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date1904="1" filterPrivacy="1" showInkAnnotation="0" autoCompressPictures="0"/>
  <bookViews>
    <workbookView xWindow="27480" yWindow="0" windowWidth="15920" windowHeight="28340" tabRatio="500"/>
  </bookViews>
  <sheets>
    <sheet name="受講日程希望調査 20181015" sheetId="2" r:id="rId1"/>
  </sheets>
  <definedNames>
    <definedName name="_xlnm._FilterDatabase" localSheetId="0" hidden="1">'受講日程希望調査 20181015'!#REF!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9" i="2" l="1"/>
  <c r="L71" i="2"/>
  <c r="L50" i="2"/>
  <c r="L49" i="2"/>
  <c r="L51"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52" i="2"/>
  <c r="L53" i="2"/>
  <c r="L54" i="2"/>
  <c r="L55" i="2"/>
  <c r="L56" i="2"/>
  <c r="L57" i="2"/>
  <c r="L58" i="2"/>
  <c r="L59" i="2"/>
  <c r="L60" i="2"/>
  <c r="L61" i="2"/>
  <c r="L62" i="2"/>
  <c r="L63" i="2"/>
  <c r="L64" i="2"/>
  <c r="L65" i="2"/>
  <c r="L66" i="2"/>
  <c r="L67" i="2"/>
  <c r="L68" i="2"/>
  <c r="L69" i="2"/>
  <c r="L70" i="2"/>
</calcChain>
</file>

<file path=xl/sharedStrings.xml><?xml version="1.0" encoding="utf-8"?>
<sst xmlns="http://schemas.openxmlformats.org/spreadsheetml/2006/main" count="311" uniqueCount="212">
  <si>
    <t>受講希望</t>
    <rPh sb="0" eb="4">
      <t>ジュコウキボウ</t>
    </rPh>
    <phoneticPr fontId="5"/>
  </si>
  <si>
    <t>分子細胞生物学（3）</t>
  </si>
  <si>
    <t>分子細胞生物学（4）</t>
  </si>
  <si>
    <t>（　現在未加入のため普通傷害保険の紹介を希望する。　/　　現在未加入だが、各自で契約するので紹介不要。　/　　同様の保険に加入済みのため新規加入不要。　）</t>
    <rPh sb="17" eb="19">
      <t>ショウカイ</t>
    </rPh>
    <phoneticPr fontId="5"/>
  </si>
  <si>
    <t>小林和豊</t>
  </si>
  <si>
    <t>参加回答　（不要なものを削除して下さい）</t>
    <rPh sb="0" eb="2">
      <t>サンカヨテイ</t>
    </rPh>
    <rPh sb="2" eb="4">
      <t>カイトウ</t>
    </rPh>
    <rPh sb="6" eb="8">
      <t>フヨウ</t>
    </rPh>
    <rPh sb="12" eb="14">
      <t>サクジョ</t>
    </rPh>
    <rPh sb="16" eb="17">
      <t>クダ</t>
    </rPh>
    <phoneticPr fontId="5"/>
  </si>
  <si>
    <t>キャンセル待ち（不要な方を削除）</t>
    <rPh sb="5" eb="6">
      <t>マ</t>
    </rPh>
    <rPh sb="8" eb="10">
      <t>フヨウナホウ</t>
    </rPh>
    <rPh sb="11" eb="12">
      <t>ホウ</t>
    </rPh>
    <rPh sb="13" eb="15">
      <t>サクジョ</t>
    </rPh>
    <phoneticPr fontId="5"/>
  </si>
  <si>
    <t>希望する　/　希望しない</t>
    <rPh sb="0" eb="2">
      <t>キボウ</t>
    </rPh>
    <rPh sb="7" eb="9">
      <t>キボウ</t>
    </rPh>
    <phoneticPr fontId="5"/>
  </si>
  <si>
    <t>回：日程</t>
    <rPh sb="2" eb="4">
      <t>ニッテイ</t>
    </rPh>
    <phoneticPr fontId="5"/>
  </si>
  <si>
    <t>会　場</t>
    <rPh sb="0" eb="3">
      <t>カイジョウ</t>
    </rPh>
    <phoneticPr fontId="5"/>
  </si>
  <si>
    <t>平成　　　年　　　月　　　日</t>
    <rPh sb="0" eb="2">
      <t>ヘイセイ</t>
    </rPh>
    <rPh sb="5" eb="6">
      <t>ネン</t>
    </rPh>
    <rPh sb="9" eb="10">
      <t>ツキ</t>
    </rPh>
    <rPh sb="13" eb="14">
      <t>ヒ</t>
    </rPh>
    <phoneticPr fontId="5"/>
  </si>
  <si>
    <t>修了要件</t>
  </si>
  <si>
    <t>集中講義第1回</t>
    <rPh sb="0" eb="4">
      <t>シュウチュウコウギ</t>
    </rPh>
    <rPh sb="4" eb="6">
      <t>ダイ</t>
    </rPh>
    <rPh sb="6" eb="7">
      <t>カイ</t>
    </rPh>
    <phoneticPr fontId="5"/>
  </si>
  <si>
    <t>大隅典子</t>
  </si>
  <si>
    <t xml:space="preserve">画像診断学 </t>
    <rPh sb="2" eb="5">
      <t>シンダンガク</t>
    </rPh>
    <phoneticPr fontId="5"/>
  </si>
  <si>
    <t>基礎医学</t>
    <phoneticPr fontId="5"/>
  </si>
  <si>
    <t>外科学総論</t>
  </si>
  <si>
    <t>外科治療学</t>
  </si>
  <si>
    <t>リハビリテーション医学</t>
  </si>
  <si>
    <t>スポーツ医学</t>
  </si>
  <si>
    <t>REDEEM概論</t>
  </si>
  <si>
    <t>画像医学総論</t>
    <phoneticPr fontId="5"/>
  </si>
  <si>
    <t>谷内一彦</t>
  </si>
  <si>
    <t>鎌倉慎治</t>
    <phoneticPr fontId="5"/>
  </si>
  <si>
    <t>石川拓司</t>
    <phoneticPr fontId="5"/>
  </si>
  <si>
    <t>山口隆美</t>
  </si>
  <si>
    <t>分子細胞生物学（1）</t>
  </si>
  <si>
    <t>免疫学</t>
  </si>
  <si>
    <t>木村芳孝</t>
    <phoneticPr fontId="5"/>
  </si>
  <si>
    <t>西條芳文</t>
    <phoneticPr fontId="5"/>
  </si>
  <si>
    <t>近藤泰輝</t>
    <phoneticPr fontId="5"/>
  </si>
  <si>
    <t>人体解剖生理学（1）</t>
  </si>
  <si>
    <t>人体解剖生理学（2）</t>
  </si>
  <si>
    <t>人体解剖生理学（3）</t>
  </si>
  <si>
    <t>人体解剖生理学（4）</t>
  </si>
  <si>
    <t>人体解剖生理学（5）</t>
  </si>
  <si>
    <t>人体解剖生理学（6）</t>
  </si>
  <si>
    <t>人体解剖生理学（7）</t>
  </si>
  <si>
    <t>人体解剖生理学（8）</t>
  </si>
  <si>
    <t>人体解剖生理学（9）</t>
  </si>
  <si>
    <t>人体解剖生理学（13）</t>
  </si>
  <si>
    <t>病理学（1）</t>
  </si>
  <si>
    <t>病理学（2）</t>
  </si>
  <si>
    <t>生物学・医工学・レギュラトリーサイエンス</t>
    <phoneticPr fontId="5"/>
  </si>
  <si>
    <t>生物学・医工学・レギュラトリーサイエンス</t>
  </si>
  <si>
    <t>生物学・医工学・レギュラトリーサイエンス</t>
    <phoneticPr fontId="5"/>
  </si>
  <si>
    <t>薬理学（2）</t>
    <phoneticPr fontId="5"/>
  </si>
  <si>
    <t>医工学の基礎　</t>
    <phoneticPr fontId="5"/>
  </si>
  <si>
    <t>生物学・医工学・レギュラトリーサイエンス</t>
    <phoneticPr fontId="5"/>
  </si>
  <si>
    <t>薬理学（1）</t>
  </si>
  <si>
    <t>生体材料学</t>
  </si>
  <si>
    <t>人体解剖生理学（10）</t>
    <phoneticPr fontId="5"/>
  </si>
  <si>
    <t>人体解剖生理学（11）　</t>
    <phoneticPr fontId="5"/>
  </si>
  <si>
    <t>人体解剖生理学（12）　</t>
    <phoneticPr fontId="5"/>
  </si>
  <si>
    <t>臨床医学</t>
    <phoneticPr fontId="5"/>
  </si>
  <si>
    <t>内科学総論</t>
    <phoneticPr fontId="5"/>
  </si>
  <si>
    <t>臨床医学</t>
    <phoneticPr fontId="5"/>
  </si>
  <si>
    <t>講師名</t>
    <rPh sb="0" eb="2">
      <t>コウシ</t>
    </rPh>
    <rPh sb="2" eb="3">
      <t>メイ</t>
    </rPh>
    <phoneticPr fontId="5"/>
  </si>
  <si>
    <t>受講</t>
    <rPh sb="0" eb="2">
      <t>ジュコウヨテイ</t>
    </rPh>
    <phoneticPr fontId="5"/>
  </si>
  <si>
    <t>・　集中および出張講義は全く同一内容を通年で実施する。従って、集中講義の第1回、第2回は異なる内容となる。</t>
    <rPh sb="36" eb="38">
      <t>ダイ</t>
    </rPh>
    <rPh sb="38" eb="39">
      <t>カイ</t>
    </rPh>
    <rPh sb="40" eb="42">
      <t>ダイ</t>
    </rPh>
    <rPh sb="42" eb="43">
      <t>カイ</t>
    </rPh>
    <phoneticPr fontId="5"/>
  </si>
  <si>
    <t>受講コマ数</t>
    <rPh sb="0" eb="2">
      <t>ジュコウ</t>
    </rPh>
    <rPh sb="4" eb="5">
      <t>スウ</t>
    </rPh>
    <phoneticPr fontId="5"/>
  </si>
  <si>
    <t>作成日</t>
  </si>
  <si>
    <t>所　　　属</t>
  </si>
  <si>
    <t>氏　　　名</t>
    <rPh sb="0" eb="5">
      <t>シメイ</t>
    </rPh>
    <phoneticPr fontId="5"/>
  </si>
  <si>
    <t>集中講義第2回</t>
    <rPh sb="0" eb="4">
      <t>シュウチュウコウギ</t>
    </rPh>
    <rPh sb="4" eb="6">
      <t>ダイ</t>
    </rPh>
    <rPh sb="6" eb="7">
      <t>カイ</t>
    </rPh>
    <phoneticPr fontId="5"/>
  </si>
  <si>
    <t>出張講義</t>
    <rPh sb="0" eb="2">
      <t>シュッチョウコウビ</t>
    </rPh>
    <rPh sb="2" eb="4">
      <t>コウギ</t>
    </rPh>
    <phoneticPr fontId="5"/>
  </si>
  <si>
    <t>　　（2）人体解剖生理学5コマ以上</t>
    <phoneticPr fontId="5"/>
  </si>
  <si>
    <t>画像医学各論 (超音波画像)</t>
    <phoneticPr fontId="5"/>
  </si>
  <si>
    <t>シミュレーション医工学　</t>
    <phoneticPr fontId="5"/>
  </si>
  <si>
    <t>基礎医学</t>
    <rPh sb="0" eb="4">
      <t>キソイガク</t>
    </rPh>
    <phoneticPr fontId="5"/>
  </si>
  <si>
    <t>亀井 　尚</t>
    <phoneticPr fontId="5"/>
  </si>
  <si>
    <t>中野 　徹</t>
    <phoneticPr fontId="5"/>
  </si>
  <si>
    <t>・　実験・実習受講のための条件を満たす講義受講予定になっているかご確認ください。</t>
    <phoneticPr fontId="5"/>
  </si>
  <si>
    <t>・　講師の都合等、やむを得ない理由で変更される可能性があります。最新の情報はホームページ等でご確認下さい。</t>
    <rPh sb="32" eb="34">
      <t>サイシン</t>
    </rPh>
    <rPh sb="35" eb="37">
      <t>ジョウホウ</t>
    </rPh>
    <rPh sb="44" eb="45">
      <t>トウ</t>
    </rPh>
    <rPh sb="47" eb="50">
      <t>カクニンクダ</t>
    </rPh>
    <phoneticPr fontId="5"/>
  </si>
  <si>
    <t>実験・実習受講のための条件</t>
    <phoneticPr fontId="5"/>
  </si>
  <si>
    <t>第1希望</t>
    <rPh sb="0" eb="1">
      <t>ダイ</t>
    </rPh>
    <rPh sb="2" eb="4">
      <t>キボウ</t>
    </rPh>
    <phoneticPr fontId="5"/>
  </si>
  <si>
    <t>外科学各論 (腹部一般外科)</t>
    <phoneticPr fontId="5"/>
  </si>
  <si>
    <t>第2希望</t>
    <rPh sb="0" eb="1">
      <t>ダイ</t>
    </rPh>
    <rPh sb="2" eb="4">
      <t>キボウ</t>
    </rPh>
    <phoneticPr fontId="5"/>
  </si>
  <si>
    <t>外科学各論 (頭頸部外科・耳鼻咽喉科)</t>
    <rPh sb="13" eb="18">
      <t>ジビインコウカ</t>
    </rPh>
    <phoneticPr fontId="5"/>
  </si>
  <si>
    <t>受講コマ数合計</t>
    <rPh sb="0" eb="2">
      <t>ジュコウ</t>
    </rPh>
    <rPh sb="4" eb="7">
      <t>スウゴウケイ</t>
    </rPh>
    <phoneticPr fontId="5"/>
  </si>
  <si>
    <t>(3) 実習参加にあたり、万一の場合に備えて、実習保険（普通傷害保険）に加入することをお勧めいたします。保険加入についてのご希望をご記入下さい。（不要なものを削除）</t>
    <rPh sb="28" eb="34">
      <t>フツウショウガイホケン</t>
    </rPh>
    <rPh sb="36" eb="38">
      <t>カニュウ</t>
    </rPh>
    <rPh sb="44" eb="45">
      <t>スス</t>
    </rPh>
    <rPh sb="52" eb="54">
      <t>フツウショウガイホケン</t>
    </rPh>
    <phoneticPr fontId="5"/>
  </si>
  <si>
    <t>・　下記の必修講義を含む講義25コマ と実験・実習ガイダンス 1コマを受講していること。</t>
    <phoneticPr fontId="5"/>
  </si>
  <si>
    <t xml:space="preserve">  （3）病理学 2コマ</t>
    <phoneticPr fontId="5"/>
  </si>
  <si>
    <t>分子細胞生物学（2）</t>
  </si>
  <si>
    <t>科目名</t>
    <rPh sb="0" eb="3">
      <t>カモクメイ</t>
    </rPh>
    <phoneticPr fontId="5"/>
  </si>
  <si>
    <t>時限</t>
    <rPh sb="0" eb="2">
      <t>ジゲン</t>
    </rPh>
    <phoneticPr fontId="5"/>
  </si>
  <si>
    <t>東京都千代田区　東京堂ホール</t>
    <rPh sb="0" eb="7">
      <t>トウキョウトチヨダク</t>
    </rPh>
    <rPh sb="8" eb="11">
      <t>トウキョウドウ</t>
    </rPh>
    <phoneticPr fontId="5"/>
  </si>
  <si>
    <t>参加を　　（　・　希望する　・　希望しない　・　未定　）</t>
    <phoneticPr fontId="5"/>
  </si>
  <si>
    <t>実験・実習ガイダンス</t>
    <phoneticPr fontId="5"/>
  </si>
  <si>
    <t>実験・実習ガイダンス</t>
    <phoneticPr fontId="5"/>
  </si>
  <si>
    <t>沼山恵子</t>
    <phoneticPr fontId="5"/>
  </si>
  <si>
    <t>内科学各論 （消化器内科）</t>
    <rPh sb="0" eb="3">
      <t>ナイカガク</t>
    </rPh>
    <rPh sb="3" eb="5">
      <t>カクロン</t>
    </rPh>
    <rPh sb="7" eb="12">
      <t>ショウカキナイカ</t>
    </rPh>
    <phoneticPr fontId="5"/>
  </si>
  <si>
    <t>内科学各論 （循環器内科）</t>
    <phoneticPr fontId="5"/>
  </si>
  <si>
    <t>開催日</t>
    <rPh sb="0" eb="3">
      <t>カイサイビ</t>
    </rPh>
    <phoneticPr fontId="5"/>
  </si>
  <si>
    <t>領域</t>
    <rPh sb="0" eb="2">
      <t>リョウイキ</t>
    </rPh>
    <phoneticPr fontId="5"/>
  </si>
  <si>
    <t>内科学各論 （感染症）</t>
    <rPh sb="0" eb="3">
      <t>ナイカガク</t>
    </rPh>
    <rPh sb="3" eb="5">
      <t>カクロン</t>
    </rPh>
    <rPh sb="7" eb="10">
      <t>カンセンショウ</t>
    </rPh>
    <phoneticPr fontId="5"/>
  </si>
  <si>
    <t>生体工学 （感覚代行）</t>
    <phoneticPr fontId="5"/>
  </si>
  <si>
    <t>内科診断学</t>
    <phoneticPr fontId="5"/>
  </si>
  <si>
    <t>臨床医学</t>
  </si>
  <si>
    <t>福島浩平</t>
    <phoneticPr fontId="5"/>
  </si>
  <si>
    <t>川瀬哲明</t>
    <phoneticPr fontId="5"/>
  </si>
  <si>
    <t>佐野博高</t>
    <phoneticPr fontId="5"/>
  </si>
  <si>
    <t>出江紳一</t>
    <phoneticPr fontId="5"/>
  </si>
  <si>
    <t>永富良一</t>
    <phoneticPr fontId="5"/>
  </si>
  <si>
    <t>　　なお、過去のREDEEMにおいて、修了した講義コマ数等は、上記実験・実習の受講条件としては有効とします。</t>
    <rPh sb="5" eb="7">
      <t>カコオｍ</t>
    </rPh>
    <phoneticPr fontId="5"/>
  </si>
  <si>
    <t>・　講義40コマ以上（ただし重複なし）に出席して所定のレポートを提出し、実験・実習20コマを受講したものには、修了証を授与する。</t>
    <rPh sb="8" eb="10">
      <t>イジョウ</t>
    </rPh>
    <phoneticPr fontId="5"/>
  </si>
  <si>
    <t>高井俊行</t>
    <rPh sb="0" eb="2">
      <t>タカイ</t>
    </rPh>
    <rPh sb="2" eb="4">
      <t>トシユキ</t>
    </rPh>
    <phoneticPr fontId="5"/>
  </si>
  <si>
    <t>能勢眞人</t>
    <rPh sb="0" eb="2">
      <t>ノセ</t>
    </rPh>
    <rPh sb="2" eb="4">
      <t>マサト</t>
    </rPh>
    <phoneticPr fontId="5"/>
  </si>
  <si>
    <t>医療機器産業概論</t>
    <rPh sb="4" eb="6">
      <t>サンギョウ</t>
    </rPh>
    <phoneticPr fontId="5"/>
  </si>
  <si>
    <t>生物学・医工学・レギュラトリーサイエンス</t>
    <phoneticPr fontId="5"/>
  </si>
  <si>
    <t>　（1）分子細胞生物学　4コマ以上</t>
    <phoneticPr fontId="5"/>
  </si>
  <si>
    <t>生物学総論</t>
    <rPh sb="3" eb="5">
      <t>ソウロン</t>
    </rPh>
    <phoneticPr fontId="5"/>
  </si>
  <si>
    <t>分子細胞生物学（5）</t>
  </si>
  <si>
    <t>沼山恵子</t>
    <rPh sb="0" eb="2">
      <t>ヌマヤマ</t>
    </rPh>
    <rPh sb="2" eb="4">
      <t>ケイコ</t>
    </rPh>
    <phoneticPr fontId="5"/>
  </si>
  <si>
    <t>田中 　徹</t>
    <phoneticPr fontId="5"/>
  </si>
  <si>
    <t>希望する　/　希望しない</t>
    <phoneticPr fontId="5"/>
  </si>
  <si>
    <t>整形外科学</t>
    <rPh sb="0" eb="4">
      <t>セイケイゲカ</t>
    </rPh>
    <rPh sb="4" eb="5">
      <t>ガク</t>
    </rPh>
    <phoneticPr fontId="5"/>
  </si>
  <si>
    <t>中川敦寛</t>
    <rPh sb="0" eb="2">
      <t>ナカガワ</t>
    </rPh>
    <rPh sb="2" eb="3">
      <t>アツシ</t>
    </rPh>
    <rPh sb="3" eb="4">
      <t>ヒロシ</t>
    </rPh>
    <phoneticPr fontId="5"/>
  </si>
  <si>
    <t>湯澤秀昭</t>
    <rPh sb="0" eb="2">
      <t>ユザワ</t>
    </rPh>
    <phoneticPr fontId="5"/>
  </si>
  <si>
    <t>山口隆美</t>
    <rPh sb="0" eb="2">
      <t>ヤマグチ</t>
    </rPh>
    <rPh sb="2" eb="4">
      <t>タカミ</t>
    </rPh>
    <phoneticPr fontId="5"/>
  </si>
  <si>
    <t>大和田祐二</t>
    <rPh sb="0" eb="3">
      <t>オオワダ</t>
    </rPh>
    <rPh sb="3" eb="5">
      <t>ユウジ</t>
    </rPh>
    <phoneticPr fontId="5"/>
  </si>
  <si>
    <t>金井　 浩</t>
    <rPh sb="0" eb="2">
      <t>カナイ</t>
    </rPh>
    <rPh sb="4" eb="5">
      <t>ヒロシ</t>
    </rPh>
    <phoneticPr fontId="5"/>
  </si>
  <si>
    <t>福田 　寛</t>
    <phoneticPr fontId="5"/>
  </si>
  <si>
    <t>高瀬　 圭</t>
    <phoneticPr fontId="5"/>
  </si>
  <si>
    <r>
      <t>シンポジウム</t>
    </r>
    <r>
      <rPr>
        <sz val="16"/>
        <color indexed="8"/>
        <rFont val="ＭＳ Ｐゴシック"/>
        <family val="3"/>
        <charset val="128"/>
      </rPr>
      <t>　（時間割・申込み方法の詳細は決まり次第webページでご案内予定です）</t>
    </r>
    <rPh sb="8" eb="11">
      <t>ジカンワリ</t>
    </rPh>
    <rPh sb="12" eb="14">
      <t>モウシコ</t>
    </rPh>
    <rPh sb="15" eb="17">
      <t>ホウホウ</t>
    </rPh>
    <rPh sb="18" eb="20">
      <t>ショウサイ</t>
    </rPh>
    <rPh sb="21" eb="22">
      <t>キ</t>
    </rPh>
    <rPh sb="24" eb="26">
      <t>シダイ</t>
    </rPh>
    <rPh sb="34" eb="36">
      <t>アンナイ</t>
    </rPh>
    <rPh sb="36" eb="38">
      <t>ヨテイ</t>
    </rPh>
    <phoneticPr fontId="5"/>
  </si>
  <si>
    <r>
      <t>講義　＜合計51コマ＞　</t>
    </r>
    <r>
      <rPr>
        <sz val="16"/>
        <rFont val="ＭＳ Ｐゴシック"/>
        <family val="3"/>
        <charset val="128"/>
      </rPr>
      <t>　（受講を希望する科目について、</t>
    </r>
    <r>
      <rPr>
        <sz val="16"/>
        <color indexed="10"/>
        <rFont val="ＭＳ Ｐゴシック"/>
        <family val="3"/>
        <charset val="128"/>
      </rPr>
      <t>受講欄に 1 と入力</t>
    </r>
    <r>
      <rPr>
        <sz val="16"/>
        <rFont val="ＭＳ Ｐゴシック"/>
        <family val="3"/>
        <charset val="128"/>
      </rPr>
      <t>して下さい）</t>
    </r>
    <rPh sb="0" eb="2">
      <t>コウギ</t>
    </rPh>
    <rPh sb="4" eb="7">
      <t>ゴウケイ</t>
    </rPh>
    <rPh sb="14" eb="31">
      <t>ジュコウヨテイラン</t>
    </rPh>
    <rPh sb="36" eb="38">
      <t>ニュウリョク</t>
    </rPh>
    <rPh sb="40" eb="41">
      <t>クダ</t>
    </rPh>
    <phoneticPr fontId="5"/>
  </si>
  <si>
    <r>
      <t>・　</t>
    </r>
    <r>
      <rPr>
        <sz val="11"/>
        <rFont val="ＭＳ Ｐゴシック"/>
        <charset val="128"/>
      </rPr>
      <t>出張講義（</t>
    </r>
    <r>
      <rPr>
        <sz val="11"/>
        <color indexed="10"/>
        <rFont val="ＭＳ Ｐゴシック"/>
        <family val="3"/>
        <charset val="128"/>
      </rPr>
      <t>東京</t>
    </r>
    <r>
      <rPr>
        <sz val="11"/>
        <rFont val="ＭＳ Ｐゴシック"/>
        <charset val="128"/>
      </rPr>
      <t>）と集中講義（</t>
    </r>
    <r>
      <rPr>
        <sz val="11"/>
        <color indexed="10"/>
        <rFont val="ＭＳ Ｐゴシック"/>
        <family val="3"/>
        <charset val="128"/>
      </rPr>
      <t>仙台</t>
    </r>
    <r>
      <rPr>
        <sz val="11"/>
        <rFont val="ＭＳ Ｐゴシック"/>
        <charset val="128"/>
      </rPr>
      <t>）併用可。（同一の科目について、出張及び及び集中講義の2回の受講が可能ですが、受講履歴としては、1回とカウントします。）</t>
    </r>
    <rPh sb="7" eb="9">
      <t>トウキョウ</t>
    </rPh>
    <rPh sb="16" eb="18">
      <t>センダイ</t>
    </rPh>
    <phoneticPr fontId="5"/>
  </si>
  <si>
    <t>医療法制・_医薬品医療機器等法（1）</t>
    <rPh sb="3" eb="4">
      <t>セイ</t>
    </rPh>
    <phoneticPr fontId="5"/>
  </si>
  <si>
    <t>医療法制・_医薬品医療機器等法（2）</t>
    <rPh sb="3" eb="4">
      <t>セイ</t>
    </rPh>
    <phoneticPr fontId="5"/>
  </si>
  <si>
    <t>脳神経外科学</t>
    <rPh sb="0" eb="3">
      <t>ノウシンケイ</t>
    </rPh>
    <rPh sb="3" eb="5">
      <t>ゲカ</t>
    </rPh>
    <rPh sb="5" eb="6">
      <t>ガク</t>
    </rPh>
    <phoneticPr fontId="5"/>
  </si>
  <si>
    <t>人体解剖生理学（14）</t>
    <phoneticPr fontId="5"/>
  </si>
  <si>
    <t>大島謙吾</t>
    <rPh sb="0" eb="2">
      <t>オオシマ</t>
    </rPh>
    <rPh sb="2" eb="4">
      <t>ケンゴ</t>
    </rPh>
    <phoneticPr fontId="5"/>
  </si>
  <si>
    <t>人体解剖生理学（15）</t>
    <phoneticPr fontId="5"/>
  </si>
  <si>
    <t>石 　龍徳</t>
    <rPh sb="0" eb="1">
      <t>セキ</t>
    </rPh>
    <rPh sb="3" eb="5">
      <t>タツノリ</t>
    </rPh>
    <phoneticPr fontId="5"/>
  </si>
  <si>
    <r>
      <t>実験・実習</t>
    </r>
    <r>
      <rPr>
        <sz val="16"/>
        <rFont val="ＭＳ Ｐゴシック"/>
        <family val="3"/>
        <charset val="128"/>
      </rPr>
      <t>（第1回、第2回とも同じ内容です。）</t>
    </r>
    <rPh sb="0" eb="2">
      <t>ジッケン</t>
    </rPh>
    <rPh sb="3" eb="5">
      <t>ジッシュウ</t>
    </rPh>
    <phoneticPr fontId="5"/>
  </si>
  <si>
    <t>角田洋一</t>
    <rPh sb="0" eb="4">
      <t>カクタヨウイチ</t>
    </rPh>
    <phoneticPr fontId="5"/>
  </si>
  <si>
    <t>受講日程についての希望調査（平成30年度）</t>
    <rPh sb="0" eb="4">
      <t>ジュコウニッテイ</t>
    </rPh>
    <rPh sb="9" eb="13">
      <t>キボウチョウサ</t>
    </rPh>
    <rPh sb="14" eb="16">
      <t>ヘイセイ</t>
    </rPh>
    <rPh sb="18" eb="20">
      <t>ネンド</t>
    </rPh>
    <phoneticPr fontId="5"/>
  </si>
  <si>
    <r>
      <t>(1) 下記の平成30</t>
    </r>
    <r>
      <rPr>
        <sz val="11"/>
        <rFont val="ＭＳ Ｐゴシック"/>
        <charset val="128"/>
      </rPr>
      <t>年度の開催日程より、受講を希望する回・日程をご記入下さい。（選考を通過された方には、日程が決まり次第ご案内し、参加日程を決定させていただきます。）</t>
    </r>
    <rPh sb="16" eb="18">
      <t>ニッテイ</t>
    </rPh>
    <rPh sb="30" eb="32">
      <t>ニッテイ</t>
    </rPh>
    <phoneticPr fontId="5"/>
  </si>
  <si>
    <r>
      <t>(2) 平成30</t>
    </r>
    <r>
      <rPr>
        <sz val="11"/>
        <rFont val="ＭＳ Ｐゴシック"/>
        <charset val="128"/>
      </rPr>
      <t>年度の実習枠でキャンセルが発生した場合、受講を希望するかどうか、ご回答ください。「希望する」を選択された方には、キャンセル発生時にご案内致します。</t>
    </r>
    <phoneticPr fontId="5"/>
  </si>
  <si>
    <t>平成30年度実験・実習日程</t>
    <rPh sb="0" eb="2">
      <t>ヘイセイ</t>
    </rPh>
    <rPh sb="4" eb="6">
      <t>ネンド</t>
    </rPh>
    <rPh sb="6" eb="8">
      <t>ジッケン</t>
    </rPh>
    <rPh sb="9" eb="11">
      <t>ジッシュウ</t>
    </rPh>
    <rPh sb="11" eb="13">
      <t>ニッテイ</t>
    </rPh>
    <phoneticPr fontId="5"/>
  </si>
  <si>
    <t>【第1回】平成30年9月3日（月）〜9月7日（金）</t>
    <phoneticPr fontId="5"/>
  </si>
  <si>
    <t>【第2回】　　　平成31年3月4日（月）〜3月8日（金）</t>
    <rPh sb="14" eb="15">
      <t>ガツ</t>
    </rPh>
    <phoneticPr fontId="5"/>
  </si>
  <si>
    <r>
      <t>平成30</t>
    </r>
    <r>
      <rPr>
        <sz val="11"/>
        <rFont val="ＭＳ Ｐゴシック"/>
        <charset val="128"/>
      </rPr>
      <t>年9月</t>
    </r>
    <r>
      <rPr>
        <sz val="11"/>
        <rFont val="ＭＳ Ｐゴシック"/>
        <charset val="128"/>
      </rPr>
      <t>8</t>
    </r>
    <r>
      <rPr>
        <sz val="11"/>
        <rFont val="ＭＳ Ｐゴシック"/>
        <charset val="128"/>
      </rPr>
      <t>日（土）</t>
    </r>
    <rPh sb="0" eb="2">
      <t>ヘイセイ</t>
    </rPh>
    <rPh sb="4" eb="5">
      <t>ネン</t>
    </rPh>
    <rPh sb="6" eb="7">
      <t>ガツ</t>
    </rPh>
    <rPh sb="8" eb="9">
      <t>ヒ</t>
    </rPh>
    <rPh sb="10" eb="11">
      <t>ド</t>
    </rPh>
    <phoneticPr fontId="5"/>
  </si>
  <si>
    <t>4月14日（土）</t>
  </si>
  <si>
    <t>4月14日（土）</t>
    <rPh sb="1" eb="2">
      <t>ガツ</t>
    </rPh>
    <rPh sb="4" eb="5">
      <t>ヒ</t>
    </rPh>
    <rPh sb="6" eb="7">
      <t>ド</t>
    </rPh>
    <phoneticPr fontId="5"/>
  </si>
  <si>
    <t>7月30日（月）</t>
  </si>
  <si>
    <t>7月30日（月）</t>
    <rPh sb="1" eb="2">
      <t>ガツ</t>
    </rPh>
    <rPh sb="4" eb="5">
      <t>ヒ</t>
    </rPh>
    <rPh sb="6" eb="7">
      <t>ツキ</t>
    </rPh>
    <phoneticPr fontId="5"/>
  </si>
  <si>
    <t>4月14日（土）</t>
    <phoneticPr fontId="5"/>
  </si>
  <si>
    <t>5月12日（土）</t>
  </si>
  <si>
    <t>5月12日（土）</t>
    <phoneticPr fontId="5"/>
  </si>
  <si>
    <t>6月9日（土）</t>
  </si>
  <si>
    <t>6月9日（土）</t>
    <phoneticPr fontId="5"/>
  </si>
  <si>
    <t>6月9日（土）</t>
    <phoneticPr fontId="5"/>
  </si>
  <si>
    <t>7月14日（土）</t>
  </si>
  <si>
    <t>7月14日（土）</t>
    <phoneticPr fontId="5"/>
  </si>
  <si>
    <t>7月14日（土）</t>
    <phoneticPr fontId="5"/>
  </si>
  <si>
    <t>8月11日（土）</t>
  </si>
  <si>
    <t>8月11日（土）</t>
    <phoneticPr fontId="5"/>
  </si>
  <si>
    <t>8月11日（土）</t>
    <phoneticPr fontId="5"/>
  </si>
  <si>
    <t>8月11日（土）</t>
    <phoneticPr fontId="5"/>
  </si>
  <si>
    <t>10月13日（土）</t>
    <phoneticPr fontId="5"/>
  </si>
  <si>
    <t>10月13日（土）</t>
    <phoneticPr fontId="5"/>
  </si>
  <si>
    <t>11月10日（土）</t>
    <phoneticPr fontId="5"/>
  </si>
  <si>
    <t>11月10日（土）</t>
    <phoneticPr fontId="5"/>
  </si>
  <si>
    <t>12月8日（土）</t>
    <phoneticPr fontId="5"/>
  </si>
  <si>
    <t>12月8日（土）</t>
    <phoneticPr fontId="5"/>
  </si>
  <si>
    <t>1月12日（土）</t>
  </si>
  <si>
    <t>1月12日（土）</t>
    <phoneticPr fontId="5"/>
  </si>
  <si>
    <t>1月12日（土）</t>
    <phoneticPr fontId="5"/>
  </si>
  <si>
    <t>2月9日（土）</t>
  </si>
  <si>
    <t>2月9日（土）</t>
    <phoneticPr fontId="5"/>
  </si>
  <si>
    <t>2月9日（土）</t>
    <phoneticPr fontId="5"/>
  </si>
  <si>
    <t>7月31日（火）</t>
  </si>
  <si>
    <t>7月31日（火）</t>
    <rPh sb="6" eb="7">
      <t>カ</t>
    </rPh>
    <phoneticPr fontId="5"/>
  </si>
  <si>
    <t>7月31日（火）</t>
    <phoneticPr fontId="5"/>
  </si>
  <si>
    <t>8月1日（水）</t>
  </si>
  <si>
    <t>8月1日（水）</t>
    <rPh sb="5" eb="6">
      <t>スイ</t>
    </rPh>
    <phoneticPr fontId="5"/>
  </si>
  <si>
    <t>8月1日（水）</t>
    <phoneticPr fontId="5"/>
  </si>
  <si>
    <t>8月1日（水）</t>
    <phoneticPr fontId="5"/>
  </si>
  <si>
    <t>8月2日（木）</t>
    <rPh sb="5" eb="6">
      <t>モク</t>
    </rPh>
    <phoneticPr fontId="5"/>
  </si>
  <si>
    <t>8月2日（木）</t>
    <phoneticPr fontId="5"/>
  </si>
  <si>
    <t>8月2日（木）</t>
    <phoneticPr fontId="5"/>
  </si>
  <si>
    <t>8月2日（木）</t>
    <phoneticPr fontId="5"/>
  </si>
  <si>
    <t>8月3日（金）</t>
    <rPh sb="5" eb="6">
      <t>キン</t>
    </rPh>
    <phoneticPr fontId="5"/>
  </si>
  <si>
    <t>8月3日（金）</t>
    <phoneticPr fontId="5"/>
  </si>
  <si>
    <t>8月3日（金）</t>
    <phoneticPr fontId="5"/>
  </si>
  <si>
    <t>8月3日（金）</t>
    <phoneticPr fontId="5"/>
  </si>
  <si>
    <t>8月3日（金）</t>
    <phoneticPr fontId="5"/>
  </si>
  <si>
    <t>2月18日（月）</t>
  </si>
  <si>
    <t>2月18日（月）</t>
    <rPh sb="6" eb="7">
      <t>ツキ</t>
    </rPh>
    <phoneticPr fontId="5"/>
  </si>
  <si>
    <t>2月19日（火）</t>
  </si>
  <si>
    <t>2月19日（火）</t>
    <phoneticPr fontId="5"/>
  </si>
  <si>
    <t>2月19日（火）</t>
    <phoneticPr fontId="5"/>
  </si>
  <si>
    <t>2月20日（水）</t>
  </si>
  <si>
    <t>2月20日（水）</t>
    <rPh sb="6" eb="7">
      <t>スイ</t>
    </rPh>
    <phoneticPr fontId="5"/>
  </si>
  <si>
    <t>2月21日（木）</t>
  </si>
  <si>
    <t>2月21日（木）</t>
    <rPh sb="6" eb="7">
      <t>モク</t>
    </rPh>
    <phoneticPr fontId="5"/>
  </si>
  <si>
    <t>2月21日（木）</t>
    <phoneticPr fontId="5"/>
  </si>
  <si>
    <t>2月22日（金）</t>
  </si>
  <si>
    <t>2月22日（金）</t>
    <rPh sb="6" eb="7">
      <t>キン</t>
    </rPh>
    <phoneticPr fontId="5"/>
  </si>
  <si>
    <t>2月22日（金）</t>
    <phoneticPr fontId="5"/>
  </si>
  <si>
    <t>5月12日（土）</t>
    <phoneticPr fontId="5"/>
  </si>
  <si>
    <t xml:space="preserve">6月9日（土） </t>
    <phoneticPr fontId="5"/>
  </si>
  <si>
    <t>7月14日（土）</t>
    <phoneticPr fontId="5"/>
  </si>
  <si>
    <t>10月13日（土）</t>
    <phoneticPr fontId="5"/>
  </si>
  <si>
    <t>11月10日（土）</t>
    <phoneticPr fontId="5"/>
  </si>
  <si>
    <t>12月8日（土）</t>
    <phoneticPr fontId="5"/>
  </si>
  <si>
    <t>2月18日（月）</t>
    <phoneticPr fontId="5"/>
  </si>
  <si>
    <t>2月18日（月）</t>
    <phoneticPr fontId="5"/>
  </si>
  <si>
    <t>2月19日（火）</t>
    <phoneticPr fontId="5"/>
  </si>
  <si>
    <t>2月19日（火）</t>
    <phoneticPr fontId="5"/>
  </si>
  <si>
    <t>2月18日（月）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</si>
</sst>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name val="ＭＳ Ｐゴシック"/>
      <charset val="128"/>
    </font>
    <font>
      <b/>
      <sz val="11"/>
      <name val="ＭＳ Ｐゴシック"/>
      <charset val="128"/>
    </font>
    <font>
      <sz val="11"/>
      <name val="ＭＳ Ｐゴシック"/>
      <charset val="128"/>
    </font>
    <font>
      <b/>
      <sz val="11"/>
      <name val="ＭＳ Ｐゴシック"/>
      <charset val="128"/>
    </font>
    <font>
      <sz val="11"/>
      <name val="ＭＳ Ｐゴシック"/>
      <charset val="128"/>
    </font>
    <font>
      <sz val="6"/>
      <name val="ＭＳ Ｐゴシック"/>
      <charset val="128"/>
    </font>
    <font>
      <sz val="16"/>
      <name val="ＭＳ Ｐゴシック"/>
      <family val="3"/>
      <charset val="128"/>
    </font>
    <font>
      <sz val="16"/>
      <color indexed="10"/>
      <name val="ＭＳ Ｐゴシック"/>
      <family val="3"/>
      <charset val="128"/>
    </font>
    <font>
      <sz val="16"/>
      <color indexed="8"/>
      <name val="ＭＳ Ｐゴシック"/>
      <family val="3"/>
      <charset val="128"/>
    </font>
    <font>
      <b/>
      <sz val="16"/>
      <color indexed="10"/>
      <name val="ＭＳ Ｐゴシック"/>
      <family val="3"/>
      <charset val="128"/>
    </font>
    <font>
      <sz val="14"/>
      <name val="ＭＳ Ｐゴシック"/>
      <charset val="128"/>
    </font>
    <font>
      <b/>
      <sz val="20"/>
      <name val="ＭＳ Ｐゴシック"/>
      <family val="3"/>
      <charset val="128"/>
    </font>
    <font>
      <sz val="11"/>
      <name val="ＭＳ Ｐゴシック"/>
      <charset val="128"/>
    </font>
    <font>
      <sz val="11"/>
      <color indexed="10"/>
      <name val="ＭＳ Ｐゴシック"/>
      <family val="3"/>
      <charset val="128"/>
    </font>
    <font>
      <sz val="11"/>
      <name val="ＭＳ Ｐゴシック"/>
      <charset val="128"/>
    </font>
    <font>
      <sz val="11"/>
      <name val="ＭＳ Ｐゴシック"/>
      <charset val="128"/>
    </font>
    <font>
      <sz val="11"/>
      <color indexed="8"/>
      <name val="ＭＳ Ｐゴシック"/>
      <family val="3"/>
      <charset val="128"/>
    </font>
    <font>
      <sz val="11"/>
      <name val="ＭＳ Ｐゴシック"/>
      <charset val="128"/>
    </font>
    <font>
      <sz val="14"/>
      <color indexed="12"/>
      <name val="ＭＳ Ｐゴシック"/>
      <family val="3"/>
      <charset val="128"/>
    </font>
    <font>
      <sz val="11"/>
      <color rgb="FF000000"/>
      <name val="ＭＳ Ｐゴシック"/>
      <family val="3"/>
      <charset val="128"/>
    </font>
    <font>
      <b/>
      <sz val="11"/>
      <color rgb="FFFF0000"/>
      <name val="ＭＳ Ｐゴシック"/>
      <family val="3"/>
      <charset val="128"/>
    </font>
    <font>
      <sz val="11"/>
      <color rgb="FFFF0000"/>
      <name val="ＭＳ Ｐゴシック"/>
      <charset val="128"/>
    </font>
  </fonts>
  <fills count="13">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rgb="FFFAFF97"/>
        <bgColor indexed="64"/>
      </patternFill>
    </fill>
    <fill>
      <patternFill patternType="solid">
        <fgColor rgb="FFCCFFCC"/>
        <bgColor indexed="64"/>
      </patternFill>
    </fill>
    <fill>
      <patternFill patternType="solid">
        <fgColor rgb="FFFAFF97"/>
        <bgColor rgb="FF000000"/>
      </patternFill>
    </fill>
    <fill>
      <patternFill patternType="solid">
        <fgColor rgb="FFCCFFCC"/>
        <bgColor rgb="FF000000"/>
      </patternFill>
    </fill>
    <fill>
      <patternFill patternType="solid">
        <fgColor rgb="FFCCFFFF"/>
        <bgColor rgb="FF000000"/>
      </patternFill>
    </fill>
  </fills>
  <borders count="92">
    <border>
      <left/>
      <right/>
      <top/>
      <bottom/>
      <diagonal/>
    </border>
    <border>
      <left/>
      <right/>
      <top style="medium">
        <color auto="1"/>
      </top>
      <bottom/>
      <diagonal/>
    </border>
    <border>
      <left/>
      <right style="medium">
        <color auto="1"/>
      </right>
      <top style="medium">
        <color auto="1"/>
      </top>
      <bottom/>
      <diagonal/>
    </border>
    <border>
      <left/>
      <right/>
      <top style="hair">
        <color auto="1"/>
      </top>
      <bottom style="hair">
        <color auto="1"/>
      </bottom>
      <diagonal/>
    </border>
    <border>
      <left style="thin">
        <color auto="1"/>
      </left>
      <right style="thin">
        <color auto="1"/>
      </right>
      <top style="thin">
        <color auto="1"/>
      </top>
      <bottom style="hair">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medium">
        <color auto="1"/>
      </right>
      <top style="double">
        <color auto="1"/>
      </top>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diagonal/>
    </border>
    <border>
      <left/>
      <right/>
      <top style="hair">
        <color auto="1"/>
      </top>
      <bottom/>
      <diagonal/>
    </border>
    <border>
      <left style="medium">
        <color auto="1"/>
      </left>
      <right style="thin">
        <color auto="1"/>
      </right>
      <top/>
      <bottom style="hair">
        <color auto="1"/>
      </bottom>
      <diagonal/>
    </border>
    <border>
      <left/>
      <right/>
      <top/>
      <bottom style="hair">
        <color auto="1"/>
      </bottom>
      <diagonal/>
    </border>
    <border>
      <left style="medium">
        <color auto="1"/>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right/>
      <top style="thin">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diagonal/>
    </border>
    <border>
      <left/>
      <right style="medium">
        <color auto="1"/>
      </right>
      <top/>
      <bottom style="hair">
        <color auto="1"/>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style="medium">
        <color auto="1"/>
      </left>
      <right style="medium">
        <color auto="1"/>
      </right>
      <top style="medium">
        <color auto="1"/>
      </top>
      <bottom style="medium">
        <color auto="1"/>
      </bottom>
      <diagonal/>
    </border>
    <border>
      <left style="medium">
        <color indexed="8"/>
      </left>
      <right style="medium">
        <color indexed="8"/>
      </right>
      <top style="double">
        <color auto="1"/>
      </top>
      <bottom/>
      <diagonal/>
    </border>
    <border>
      <left style="medium">
        <color indexed="8"/>
      </left>
      <right style="medium">
        <color indexed="8"/>
      </right>
      <top style="hair">
        <color auto="1"/>
      </top>
      <bottom style="hair">
        <color auto="1"/>
      </bottom>
      <diagonal/>
    </border>
    <border>
      <left style="medium">
        <color indexed="8"/>
      </left>
      <right style="medium">
        <color indexed="8"/>
      </right>
      <top style="hair">
        <color auto="1"/>
      </top>
      <bottom/>
      <diagonal/>
    </border>
    <border>
      <left style="medium">
        <color indexed="8"/>
      </left>
      <right style="medium">
        <color indexed="8"/>
      </right>
      <top style="thin">
        <color auto="1"/>
      </top>
      <bottom style="hair">
        <color auto="1"/>
      </bottom>
      <diagonal/>
    </border>
    <border>
      <left style="medium">
        <color indexed="8"/>
      </left>
      <right style="medium">
        <color indexed="8"/>
      </right>
      <top/>
      <bottom style="hair">
        <color auto="1"/>
      </bottom>
      <diagonal/>
    </border>
    <border>
      <left style="medium">
        <color indexed="8"/>
      </left>
      <right style="medium">
        <color indexed="8"/>
      </right>
      <top style="hair">
        <color auto="1"/>
      </top>
      <bottom style="thin">
        <color auto="1"/>
      </bottom>
      <diagonal/>
    </border>
    <border>
      <left style="medium">
        <color indexed="8"/>
      </left>
      <right style="medium">
        <color indexed="8"/>
      </right>
      <top/>
      <bottom style="medium">
        <color indexed="8"/>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diagonal/>
    </border>
    <border>
      <left style="medium">
        <color auto="1"/>
      </left>
      <right/>
      <top style="double">
        <color auto="1"/>
      </top>
      <bottom/>
      <diagonal/>
    </border>
    <border>
      <left style="medium">
        <color indexed="8"/>
      </left>
      <right style="medium">
        <color auto="1"/>
      </right>
      <top style="hair">
        <color indexed="8"/>
      </top>
      <bottom style="hair">
        <color auto="1"/>
      </bottom>
      <diagonal/>
    </border>
    <border>
      <left style="medium">
        <color auto="1"/>
      </left>
      <right/>
      <top style="thin">
        <color auto="1"/>
      </top>
      <bottom style="medium">
        <color auto="1"/>
      </bottom>
      <diagonal/>
    </border>
    <border>
      <left/>
      <right/>
      <top style="thin">
        <color auto="1"/>
      </top>
      <bottom style="double">
        <color auto="1"/>
      </bottom>
      <diagonal/>
    </border>
    <border>
      <left style="medium">
        <color indexed="8"/>
      </left>
      <right style="thin">
        <color indexed="8"/>
      </right>
      <top style="thin">
        <color auto="1"/>
      </top>
      <bottom style="double">
        <color auto="1"/>
      </bottom>
      <diagonal/>
    </border>
    <border>
      <left style="thin">
        <color auto="1"/>
      </left>
      <right style="thin">
        <color auto="1"/>
      </right>
      <top/>
      <bottom/>
      <diagonal/>
    </border>
    <border>
      <left style="medium">
        <color indexed="8"/>
      </left>
      <right style="thin">
        <color indexed="8"/>
      </right>
      <top style="thin">
        <color auto="1"/>
      </top>
      <bottom/>
      <diagonal/>
    </border>
    <border>
      <left style="medium">
        <color indexed="8"/>
      </left>
      <right style="thin">
        <color indexed="8"/>
      </right>
      <top style="hair">
        <color auto="1"/>
      </top>
      <bottom style="hair">
        <color auto="1"/>
      </bottom>
      <diagonal/>
    </border>
    <border>
      <left style="medium">
        <color indexed="8"/>
      </left>
      <right style="thin">
        <color indexed="8"/>
      </right>
      <top style="thin">
        <color auto="1"/>
      </top>
      <bottom style="hair">
        <color auto="1"/>
      </bottom>
      <diagonal/>
    </border>
    <border>
      <left style="medium">
        <color indexed="8"/>
      </left>
      <right style="thin">
        <color indexed="8"/>
      </right>
      <top style="hair">
        <color auto="1"/>
      </top>
      <bottom style="thin">
        <color auto="1"/>
      </bottom>
      <diagonal/>
    </border>
    <border>
      <left style="medium">
        <color indexed="8"/>
      </left>
      <right style="thin">
        <color indexed="8"/>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medium">
        <color indexed="8"/>
      </left>
      <right style="medium">
        <color indexed="8"/>
      </right>
      <top style="medium">
        <color indexed="8"/>
      </top>
      <bottom/>
      <diagonal/>
    </border>
    <border>
      <left style="medium">
        <color indexed="8"/>
      </left>
      <right style="medium">
        <color indexed="8"/>
      </right>
      <top/>
      <bottom style="double">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double">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hair">
        <color auto="1"/>
      </top>
      <bottom style="double">
        <color auto="1"/>
      </bottom>
      <diagonal/>
    </border>
    <border>
      <left style="medium">
        <color rgb="FF000000"/>
      </left>
      <right style="thin">
        <color rgb="FF000000"/>
      </right>
      <top style="hair">
        <color auto="1"/>
      </top>
      <bottom style="hair">
        <color auto="1"/>
      </bottom>
      <diagonal/>
    </border>
  </borders>
  <cellStyleXfs count="1">
    <xf numFmtId="0" fontId="0" fillId="0" borderId="0"/>
  </cellStyleXfs>
  <cellXfs count="228">
    <xf numFmtId="0" fontId="0" fillId="0" borderId="0" xfId="0"/>
    <xf numFmtId="0" fontId="2"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horizontal="center" vertical="center"/>
    </xf>
    <xf numFmtId="0" fontId="15" fillId="0" borderId="0" xfId="0" applyFont="1" applyAlignment="1">
      <alignment horizontal="center" vertical="center"/>
    </xf>
    <xf numFmtId="0" fontId="16" fillId="0" borderId="0" xfId="0" applyFont="1" applyFill="1" applyBorder="1" applyAlignment="1">
      <alignment horizontal="center" vertical="center"/>
    </xf>
    <xf numFmtId="0" fontId="17"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6" fillId="3" borderId="3" xfId="0" applyNumberFormat="1" applyFont="1" applyFill="1" applyBorder="1" applyAlignment="1">
      <alignment horizontal="center" vertical="center"/>
    </xf>
    <xf numFmtId="0" fontId="16" fillId="3" borderId="3" xfId="0" applyFont="1" applyFill="1" applyBorder="1" applyAlignment="1">
      <alignment horizontal="center" vertical="center"/>
    </xf>
    <xf numFmtId="56" fontId="16" fillId="3" borderId="4" xfId="0" applyNumberFormat="1"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Alignment="1">
      <alignment vertical="center" wrapText="1"/>
    </xf>
    <xf numFmtId="0" fontId="14" fillId="0" borderId="5" xfId="0" applyFont="1" applyBorder="1" applyAlignment="1">
      <alignment vertical="center"/>
    </xf>
    <xf numFmtId="0" fontId="14" fillId="0" borderId="6" xfId="0" applyFont="1" applyBorder="1" applyAlignment="1">
      <alignment horizontal="left" vertical="center"/>
    </xf>
    <xf numFmtId="0" fontId="14" fillId="0" borderId="6" xfId="0" applyFont="1" applyBorder="1" applyAlignment="1">
      <alignment horizontal="lef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horizontal="center" vertical="center"/>
    </xf>
    <xf numFmtId="0" fontId="14" fillId="0" borderId="0" xfId="0" applyFont="1" applyBorder="1" applyAlignment="1">
      <alignment vertical="center"/>
    </xf>
    <xf numFmtId="0" fontId="14" fillId="0" borderId="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56" fontId="16" fillId="3" borderId="14" xfId="0" applyNumberFormat="1" applyFont="1" applyFill="1" applyBorder="1" applyAlignment="1">
      <alignment horizontal="left" vertical="center"/>
    </xf>
    <xf numFmtId="56" fontId="16" fillId="3" borderId="15" xfId="0" applyNumberFormat="1" applyFont="1" applyFill="1" applyBorder="1" applyAlignment="1">
      <alignment horizontal="left" vertical="center"/>
    </xf>
    <xf numFmtId="0" fontId="16" fillId="3" borderId="16" xfId="0" applyNumberFormat="1" applyFont="1" applyFill="1" applyBorder="1" applyAlignment="1">
      <alignment horizontal="center" vertical="center"/>
    </xf>
    <xf numFmtId="56" fontId="16" fillId="3" borderId="17" xfId="0" applyNumberFormat="1" applyFont="1" applyFill="1" applyBorder="1" applyAlignment="1">
      <alignment horizontal="left" vertical="center"/>
    </xf>
    <xf numFmtId="56" fontId="16" fillId="3" borderId="18" xfId="0" applyNumberFormat="1"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wrapText="1"/>
    </xf>
    <xf numFmtId="0" fontId="0" fillId="0" borderId="21" xfId="0" quotePrefix="1" applyBorder="1" applyAlignment="1">
      <alignment horizontal="center" vertical="center" wrapText="1"/>
    </xf>
    <xf numFmtId="0" fontId="16" fillId="3" borderId="5" xfId="0" applyNumberFormat="1" applyFont="1" applyFill="1" applyBorder="1" applyAlignment="1">
      <alignment horizontal="center" vertical="center"/>
    </xf>
    <xf numFmtId="0" fontId="0" fillId="0" borderId="22" xfId="0" applyBorder="1" applyAlignment="1">
      <alignment horizontal="left" vertical="center"/>
    </xf>
    <xf numFmtId="0" fontId="0" fillId="0" borderId="23" xfId="0" quotePrefix="1" applyBorder="1" applyAlignment="1">
      <alignment horizontal="center"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quotePrefix="1" applyBorder="1" applyAlignment="1">
      <alignment horizontal="center" vertical="center" wrapText="1"/>
    </xf>
    <xf numFmtId="0" fontId="0" fillId="0" borderId="25" xfId="0" applyBorder="1" applyAlignment="1">
      <alignment horizontal="left" vertical="center"/>
    </xf>
    <xf numFmtId="0" fontId="15" fillId="3" borderId="3" xfId="0" applyFont="1" applyFill="1" applyBorder="1" applyAlignment="1">
      <alignment horizontal="center" vertical="center"/>
    </xf>
    <xf numFmtId="0" fontId="0" fillId="0" borderId="24" xfId="0" applyBorder="1" applyAlignment="1">
      <alignment horizontal="left" vertical="center" wrapText="1"/>
    </xf>
    <xf numFmtId="0" fontId="0" fillId="0" borderId="25" xfId="0" applyFill="1" applyBorder="1" applyAlignment="1">
      <alignment horizontal="left" vertical="center"/>
    </xf>
    <xf numFmtId="0" fontId="17" fillId="3" borderId="3" xfId="0" applyFont="1" applyFill="1" applyBorder="1" applyAlignment="1">
      <alignment horizontal="center" vertical="center"/>
    </xf>
    <xf numFmtId="0" fontId="16" fillId="0" borderId="25" xfId="0" applyFont="1" applyFill="1" applyBorder="1" applyAlignment="1">
      <alignment horizontal="left" vertical="center"/>
    </xf>
    <xf numFmtId="0" fontId="16" fillId="0" borderId="25" xfId="0" applyFont="1" applyBorder="1" applyAlignment="1">
      <alignment horizontal="left" vertical="center"/>
    </xf>
    <xf numFmtId="0" fontId="0" fillId="0" borderId="26" xfId="0" applyBorder="1" applyAlignment="1">
      <alignment horizontal="left" vertical="center"/>
    </xf>
    <xf numFmtId="0" fontId="0" fillId="0" borderId="14" xfId="0" quotePrefix="1" applyBorder="1" applyAlignment="1">
      <alignment horizontal="center" vertical="center" wrapText="1"/>
    </xf>
    <xf numFmtId="0" fontId="0" fillId="0" borderId="14" xfId="0" applyBorder="1" applyAlignment="1">
      <alignment horizontal="left" vertical="center"/>
    </xf>
    <xf numFmtId="0" fontId="16" fillId="3" borderId="27" xfId="0" applyFont="1" applyFill="1" applyBorder="1" applyAlignment="1">
      <alignment horizontal="center" vertical="center"/>
    </xf>
    <xf numFmtId="0" fontId="0" fillId="0" borderId="28" xfId="0" applyBorder="1" applyAlignment="1">
      <alignment horizontal="left" vertical="center"/>
    </xf>
    <xf numFmtId="0" fontId="0" fillId="0" borderId="17" xfId="0" quotePrefix="1" applyBorder="1" applyAlignment="1">
      <alignment horizontal="center" vertical="center" wrapText="1"/>
    </xf>
    <xf numFmtId="0" fontId="16" fillId="3" borderId="29" xfId="0" applyNumberFormat="1" applyFont="1" applyFill="1" applyBorder="1" applyAlignment="1">
      <alignment horizontal="center" vertical="center"/>
    </xf>
    <xf numFmtId="0" fontId="0" fillId="0" borderId="4" xfId="0" quotePrefix="1" applyBorder="1" applyAlignment="1">
      <alignment horizontal="center" vertical="center" wrapText="1"/>
    </xf>
    <xf numFmtId="0" fontId="0" fillId="0" borderId="4" xfId="0" applyBorder="1" applyAlignment="1">
      <alignment horizontal="left" vertical="center"/>
    </xf>
    <xf numFmtId="0" fontId="0" fillId="0" borderId="30" xfId="0" applyBorder="1" applyAlignment="1">
      <alignment horizontal="left" vertical="center" wrapText="1"/>
    </xf>
    <xf numFmtId="0" fontId="0" fillId="0" borderId="15" xfId="0" quotePrefix="1" applyBorder="1" applyAlignment="1">
      <alignment horizontal="center" vertical="center" wrapText="1"/>
    </xf>
    <xf numFmtId="0" fontId="0" fillId="0" borderId="15" xfId="0" applyBorder="1" applyAlignment="1">
      <alignment horizontal="left" vertical="center"/>
    </xf>
    <xf numFmtId="0" fontId="16" fillId="3" borderId="27" xfId="0" applyNumberFormat="1" applyFont="1" applyFill="1" applyBorder="1" applyAlignment="1">
      <alignment horizontal="center" vertical="center"/>
    </xf>
    <xf numFmtId="0" fontId="0" fillId="0" borderId="31" xfId="0" applyBorder="1" applyAlignment="1">
      <alignment horizontal="left" vertical="center"/>
    </xf>
    <xf numFmtId="0" fontId="16" fillId="3" borderId="32" xfId="0" applyFont="1" applyFill="1" applyBorder="1" applyAlignment="1">
      <alignment horizontal="center" vertical="center"/>
    </xf>
    <xf numFmtId="0" fontId="16" fillId="3" borderId="23" xfId="0" applyFont="1" applyFill="1" applyBorder="1" applyAlignment="1">
      <alignment horizontal="left" vertical="center"/>
    </xf>
    <xf numFmtId="0" fontId="16" fillId="3" borderId="6" xfId="0" applyFont="1" applyFill="1" applyBorder="1" applyAlignment="1">
      <alignment horizontal="center" vertical="center"/>
    </xf>
    <xf numFmtId="56" fontId="16" fillId="3" borderId="25" xfId="0" applyNumberFormat="1" applyFont="1" applyFill="1" applyBorder="1" applyAlignment="1">
      <alignment horizontal="left" vertical="center"/>
    </xf>
    <xf numFmtId="0" fontId="0" fillId="0" borderId="28" xfId="0" applyBorder="1" applyAlignment="1">
      <alignment horizontal="left" vertical="center" wrapText="1"/>
    </xf>
    <xf numFmtId="0" fontId="0" fillId="0" borderId="17" xfId="0" applyBorder="1" applyAlignment="1">
      <alignment horizontal="left" vertical="center"/>
    </xf>
    <xf numFmtId="0" fontId="0" fillId="0" borderId="17" xfId="0" applyFill="1" applyBorder="1" applyAlignment="1">
      <alignment horizontal="left" vertical="center"/>
    </xf>
    <xf numFmtId="0" fontId="12" fillId="0" borderId="33"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14" fillId="0" borderId="13"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34" xfId="0" applyFont="1" applyBorder="1" applyAlignment="1">
      <alignment horizontal="center" vertical="center"/>
    </xf>
    <xf numFmtId="0" fontId="16" fillId="4"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NumberFormat="1" applyFont="1" applyFill="1" applyBorder="1" applyAlignment="1">
      <alignment horizontal="center" vertical="center"/>
    </xf>
    <xf numFmtId="0" fontId="13" fillId="0" borderId="44" xfId="0" applyNumberFormat="1" applyFont="1" applyFill="1" applyBorder="1" applyAlignment="1">
      <alignment horizontal="center" vertical="center"/>
    </xf>
    <xf numFmtId="0" fontId="13" fillId="0" borderId="45"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47" xfId="0" applyNumberFormat="1" applyFont="1" applyFill="1" applyBorder="1" applyAlignment="1">
      <alignment horizontal="center" vertical="center"/>
    </xf>
    <xf numFmtId="0" fontId="13" fillId="0" borderId="48" xfId="0" applyNumberFormat="1"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14" fillId="0" borderId="8" xfId="0" applyFont="1" applyBorder="1" applyAlignment="1">
      <alignment vertical="center"/>
    </xf>
    <xf numFmtId="0" fontId="14" fillId="0" borderId="5" xfId="0" applyFont="1" applyBorder="1" applyAlignment="1">
      <alignment horizontal="center" vertical="center"/>
    </xf>
    <xf numFmtId="0" fontId="7" fillId="2" borderId="49" xfId="0" applyFont="1" applyFill="1" applyBorder="1" applyAlignment="1">
      <alignment vertical="center"/>
    </xf>
    <xf numFmtId="0" fontId="12" fillId="2" borderId="1" xfId="0" applyFont="1" applyFill="1" applyBorder="1" applyAlignment="1">
      <alignment horizontal="center" vertical="center"/>
    </xf>
    <xf numFmtId="0" fontId="17" fillId="0" borderId="0" xfId="0" applyFont="1" applyAlignment="1">
      <alignment vertical="center"/>
    </xf>
    <xf numFmtId="0" fontId="12" fillId="2" borderId="1" xfId="0" applyFont="1" applyFill="1" applyBorder="1" applyAlignment="1">
      <alignment horizontal="left" vertical="center"/>
    </xf>
    <xf numFmtId="0" fontId="12" fillId="0" borderId="0" xfId="0" applyFont="1" applyBorder="1" applyAlignment="1">
      <alignment horizontal="left" vertical="center"/>
    </xf>
    <xf numFmtId="0" fontId="16"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2" fillId="0" borderId="53" xfId="0" applyFont="1" applyBorder="1" applyAlignment="1">
      <alignment vertical="center"/>
    </xf>
    <xf numFmtId="0" fontId="17" fillId="0" borderId="11" xfId="0" applyFont="1" applyBorder="1" applyAlignment="1">
      <alignment horizontal="center" vertical="center"/>
    </xf>
    <xf numFmtId="0" fontId="17" fillId="0" borderId="0" xfId="0" applyFont="1" applyBorder="1" applyAlignment="1">
      <alignment horizontal="left" vertical="center" indent="1"/>
    </xf>
    <xf numFmtId="0" fontId="17" fillId="0" borderId="0" xfId="0" applyFont="1" applyBorder="1" applyAlignment="1">
      <alignment horizontal="center" vertical="center"/>
    </xf>
    <xf numFmtId="0" fontId="9" fillId="2" borderId="49" xfId="0" applyFont="1" applyFill="1" applyBorder="1" applyAlignment="1">
      <alignment vertical="center"/>
    </xf>
    <xf numFmtId="0" fontId="12" fillId="0" borderId="50" xfId="0" applyFont="1" applyBorder="1" applyAlignment="1">
      <alignment horizontal="center" vertical="center"/>
    </xf>
    <xf numFmtId="0" fontId="18" fillId="0" borderId="50" xfId="0" applyFont="1" applyBorder="1" applyAlignment="1">
      <alignment horizontal="center" vertical="center"/>
    </xf>
    <xf numFmtId="0" fontId="14" fillId="0" borderId="54" xfId="0" applyFont="1" applyBorder="1" applyAlignment="1">
      <alignment horizontal="center" vertical="center"/>
    </xf>
    <xf numFmtId="0" fontId="0" fillId="0" borderId="55" xfId="0" applyFont="1" applyBorder="1" applyAlignment="1">
      <alignment horizontal="center" vertical="center"/>
    </xf>
    <xf numFmtId="56" fontId="0" fillId="3" borderId="25" xfId="0" applyNumberFormat="1" applyFont="1" applyFill="1" applyBorder="1" applyAlignment="1">
      <alignment horizontal="left" vertical="center"/>
    </xf>
    <xf numFmtId="0" fontId="15" fillId="5" borderId="56" xfId="0" applyFont="1" applyFill="1" applyBorder="1" applyAlignment="1">
      <alignment horizontal="center" vertical="center"/>
    </xf>
    <xf numFmtId="0" fontId="15" fillId="5"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left" vertical="center"/>
    </xf>
    <xf numFmtId="0" fontId="15" fillId="8" borderId="59" xfId="0" applyFont="1" applyFill="1" applyBorder="1" applyAlignment="1">
      <alignment horizontal="center" vertical="center"/>
    </xf>
    <xf numFmtId="0" fontId="15" fillId="8" borderId="5" xfId="0" applyFont="1" applyFill="1" applyBorder="1" applyAlignment="1">
      <alignment horizontal="center" vertical="center"/>
    </xf>
    <xf numFmtId="0" fontId="16" fillId="8" borderId="60" xfId="0" applyFont="1" applyFill="1" applyBorder="1" applyAlignment="1">
      <alignment horizontal="left" vertical="center"/>
    </xf>
    <xf numFmtId="0" fontId="16" fillId="8" borderId="3" xfId="0" applyFont="1" applyFill="1" applyBorder="1" applyAlignment="1">
      <alignment horizontal="center" vertical="center"/>
    </xf>
    <xf numFmtId="0" fontId="16" fillId="8" borderId="3" xfId="0" applyNumberFormat="1" applyFont="1" applyFill="1" applyBorder="1" applyAlignment="1">
      <alignment horizontal="center" vertical="center"/>
    </xf>
    <xf numFmtId="56" fontId="16" fillId="8" borderId="60" xfId="0" applyNumberFormat="1" applyFont="1" applyFill="1" applyBorder="1" applyAlignment="1">
      <alignment horizontal="left" vertical="center"/>
    </xf>
    <xf numFmtId="56" fontId="16" fillId="8" borderId="61" xfId="0" applyNumberFormat="1" applyFont="1" applyFill="1" applyBorder="1" applyAlignment="1">
      <alignment horizontal="left" vertical="center"/>
    </xf>
    <xf numFmtId="0" fontId="16" fillId="8" borderId="32"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62" xfId="0" applyFont="1" applyFill="1" applyBorder="1" applyAlignment="1">
      <alignment horizontal="left" vertical="center"/>
    </xf>
    <xf numFmtId="0" fontId="16" fillId="8" borderId="16" xfId="0" applyFont="1" applyFill="1" applyBorder="1" applyAlignment="1">
      <alignment horizontal="center" vertical="center"/>
    </xf>
    <xf numFmtId="56" fontId="16" fillId="9" borderId="60" xfId="0" applyNumberFormat="1" applyFont="1" applyFill="1" applyBorder="1" applyAlignment="1">
      <alignment horizontal="left" vertical="center"/>
    </xf>
    <xf numFmtId="0" fontId="16" fillId="9" borderId="3" xfId="0" applyFont="1" applyFill="1" applyBorder="1" applyAlignment="1">
      <alignment horizontal="center" vertical="center"/>
    </xf>
    <xf numFmtId="0" fontId="16" fillId="9" borderId="60" xfId="0" applyFont="1" applyFill="1" applyBorder="1" applyAlignment="1">
      <alignment horizontal="left" vertical="center"/>
    </xf>
    <xf numFmtId="0" fontId="19" fillId="9" borderId="60" xfId="0" applyFont="1" applyFill="1" applyBorder="1" applyAlignment="1">
      <alignment horizontal="left" vertical="center"/>
    </xf>
    <xf numFmtId="0" fontId="16" fillId="9" borderId="3" xfId="0" applyNumberFormat="1" applyFont="1" applyFill="1" applyBorder="1" applyAlignment="1">
      <alignment horizontal="center" vertical="center"/>
    </xf>
    <xf numFmtId="56" fontId="16" fillId="9" borderId="63" xfId="0" applyNumberFormat="1" applyFont="1" applyFill="1" applyBorder="1" applyAlignment="1">
      <alignment horizontal="left" vertical="center"/>
    </xf>
    <xf numFmtId="0" fontId="16" fillId="9" borderId="6" xfId="0" applyFont="1" applyFill="1" applyBorder="1" applyAlignment="1">
      <alignment horizontal="center" vertical="center"/>
    </xf>
    <xf numFmtId="0" fontId="16" fillId="9" borderId="27" xfId="0" applyFont="1" applyFill="1" applyBorder="1" applyAlignment="1">
      <alignment horizontal="center" vertical="center"/>
    </xf>
    <xf numFmtId="0" fontId="0" fillId="0" borderId="33" xfId="0" applyFont="1" applyBorder="1" applyAlignment="1">
      <alignment vertical="center"/>
    </xf>
    <xf numFmtId="0" fontId="19" fillId="10" borderId="91" xfId="0" applyFont="1" applyFill="1" applyBorder="1" applyAlignment="1">
      <alignment horizontal="left" vertical="center"/>
    </xf>
    <xf numFmtId="0" fontId="19" fillId="10" borderId="3" xfId="0" applyFont="1" applyFill="1" applyBorder="1" applyAlignment="1">
      <alignment horizontal="center" vertical="center"/>
    </xf>
    <xf numFmtId="56" fontId="19" fillId="11" borderId="91" xfId="0" applyNumberFormat="1" applyFont="1" applyFill="1" applyBorder="1" applyAlignment="1">
      <alignment horizontal="left" vertical="center"/>
    </xf>
    <xf numFmtId="0" fontId="19" fillId="11" borderId="3" xfId="0" applyFont="1" applyFill="1" applyBorder="1" applyAlignment="1">
      <alignment horizontal="center" vertical="center"/>
    </xf>
    <xf numFmtId="56" fontId="19" fillId="12" borderId="25" xfId="0" applyNumberFormat="1" applyFont="1" applyFill="1" applyBorder="1" applyAlignment="1">
      <alignment horizontal="left" vertical="center"/>
    </xf>
    <xf numFmtId="0" fontId="0" fillId="0" borderId="75" xfId="0" applyFont="1" applyBorder="1" applyAlignment="1">
      <alignment horizontal="left" vertical="center" indent="1"/>
    </xf>
    <xf numFmtId="0" fontId="0" fillId="0" borderId="76" xfId="0" applyBorder="1" applyAlignment="1">
      <alignment vertical="center"/>
    </xf>
    <xf numFmtId="0" fontId="0" fillId="0" borderId="85" xfId="0" applyBorder="1" applyAlignment="1">
      <alignment vertical="center"/>
    </xf>
    <xf numFmtId="0" fontId="12" fillId="0" borderId="79" xfId="0" applyFont="1" applyBorder="1" applyAlignment="1">
      <alignment horizontal="center" vertical="center"/>
    </xf>
    <xf numFmtId="0" fontId="0" fillId="0" borderId="80" xfId="0" applyBorder="1" applyAlignment="1">
      <alignment vertical="center"/>
    </xf>
    <xf numFmtId="0" fontId="12" fillId="0" borderId="86" xfId="0" applyFont="1" applyBorder="1" applyAlignment="1">
      <alignment horizontal="center" vertical="center"/>
    </xf>
    <xf numFmtId="0" fontId="0" fillId="0" borderId="87" xfId="0" applyBorder="1" applyAlignment="1">
      <alignment horizontal="center" vertical="center"/>
    </xf>
    <xf numFmtId="0" fontId="18" fillId="6" borderId="81" xfId="0" applyFont="1" applyFill="1" applyBorder="1" applyAlignment="1">
      <alignment horizontal="center" vertical="center"/>
    </xf>
    <xf numFmtId="0" fontId="0" fillId="6" borderId="81" xfId="0" applyFill="1" applyBorder="1" applyAlignment="1">
      <alignment horizontal="center" vertical="center"/>
    </xf>
    <xf numFmtId="0" fontId="0" fillId="6" borderId="82" xfId="0" applyFill="1" applyBorder="1" applyAlignment="1">
      <alignment horizontal="center" vertical="center"/>
    </xf>
    <xf numFmtId="0" fontId="12" fillId="0" borderId="81" xfId="0" applyFont="1"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12" fillId="0" borderId="88" xfId="0"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17" fillId="0" borderId="64" xfId="0" applyFont="1" applyBorder="1" applyAlignment="1">
      <alignment horizontal="center" vertical="center"/>
    </xf>
    <xf numFmtId="0" fontId="17" fillId="0" borderId="32" xfId="0" applyFont="1"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66" xfId="0" applyFont="1" applyBorder="1" applyAlignment="1">
      <alignment horizontal="center" vertical="center"/>
    </xf>
    <xf numFmtId="0" fontId="17" fillId="0" borderId="67" xfId="0" applyFont="1" applyBorder="1" applyAlignment="1">
      <alignment horizontal="center" vertical="center"/>
    </xf>
    <xf numFmtId="0" fontId="0" fillId="0" borderId="67" xfId="0" applyBorder="1" applyAlignment="1">
      <alignment horizontal="center" vertical="center"/>
    </xf>
    <xf numFmtId="0" fontId="0" fillId="0" borderId="90" xfId="0" applyBorder="1" applyAlignment="1">
      <alignment horizontal="center" vertical="center"/>
    </xf>
    <xf numFmtId="0" fontId="18" fillId="7" borderId="79" xfId="0" applyFont="1" applyFill="1" applyBorder="1" applyAlignment="1">
      <alignment horizontal="center" vertical="center"/>
    </xf>
    <xf numFmtId="0" fontId="0" fillId="7" borderId="81" xfId="0" applyFill="1" applyBorder="1" applyAlignment="1">
      <alignment horizontal="center" vertical="center"/>
    </xf>
    <xf numFmtId="0" fontId="0" fillId="7" borderId="80" xfId="0" applyFill="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79" xfId="0" applyFont="1" applyBorder="1" applyAlignment="1">
      <alignment vertical="center"/>
    </xf>
    <xf numFmtId="0" fontId="10" fillId="0" borderId="81"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horizontal="center" vertical="center"/>
    </xf>
    <xf numFmtId="0" fontId="17" fillId="0" borderId="79"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2" fillId="0" borderId="33"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12" fillId="0" borderId="83" xfId="0" applyFont="1" applyBorder="1" applyAlignment="1">
      <alignment horizontal="center" vertical="center"/>
    </xf>
    <xf numFmtId="0" fontId="15" fillId="0" borderId="84" xfId="0" applyFont="1" applyBorder="1" applyAlignment="1">
      <alignment horizontal="center" vertical="center"/>
    </xf>
    <xf numFmtId="0" fontId="12" fillId="0" borderId="18" xfId="0" applyFont="1" applyBorder="1" applyAlignment="1">
      <alignment horizontal="center" vertical="center" wrapText="1"/>
    </xf>
    <xf numFmtId="0" fontId="15" fillId="0" borderId="71" xfId="0" applyFont="1" applyBorder="1" applyAlignment="1">
      <alignment horizontal="center" vertical="center" wrapText="1"/>
    </xf>
    <xf numFmtId="0" fontId="12" fillId="0" borderId="18" xfId="0" applyFont="1" applyBorder="1" applyAlignment="1">
      <alignment horizontal="center" vertical="center"/>
    </xf>
    <xf numFmtId="0" fontId="15" fillId="0" borderId="71" xfId="0" applyFont="1" applyBorder="1" applyAlignment="1">
      <alignment horizontal="center" vertical="center"/>
    </xf>
    <xf numFmtId="0" fontId="13" fillId="0" borderId="69" xfId="0" applyFont="1" applyBorder="1" applyAlignment="1">
      <alignment horizontal="center" vertical="center"/>
    </xf>
    <xf numFmtId="0" fontId="13" fillId="0" borderId="8" xfId="0" applyFont="1" applyBorder="1" applyAlignment="1">
      <alignment horizontal="center" vertical="center"/>
    </xf>
    <xf numFmtId="0" fontId="13" fillId="0" borderId="70" xfId="0" applyFont="1" applyBorder="1" applyAlignment="1">
      <alignment horizontal="center" vertical="center"/>
    </xf>
    <xf numFmtId="0" fontId="13" fillId="0" borderId="7" xfId="0" applyFont="1" applyBorder="1" applyAlignment="1">
      <alignment horizontal="center" vertical="center"/>
    </xf>
    <xf numFmtId="0" fontId="12" fillId="3" borderId="18" xfId="0" applyFont="1" applyFill="1" applyBorder="1" applyAlignment="1">
      <alignment horizontal="center" vertical="center"/>
    </xf>
    <xf numFmtId="0" fontId="12" fillId="3" borderId="69" xfId="0" applyNumberFormat="1" applyFont="1" applyFill="1" applyBorder="1" applyAlignment="1">
      <alignment horizontal="center" vertical="center"/>
    </xf>
    <xf numFmtId="0" fontId="15" fillId="3" borderId="72" xfId="0" applyFont="1" applyFill="1" applyBorder="1" applyAlignment="1">
      <alignment horizontal="center" vertical="center"/>
    </xf>
    <xf numFmtId="0" fontId="0" fillId="0" borderId="33" xfId="0" applyFont="1" applyBorder="1" applyAlignment="1">
      <alignment vertical="center"/>
    </xf>
    <xf numFmtId="0" fontId="0" fillId="0" borderId="0" xfId="0" applyAlignment="1">
      <alignment vertical="center"/>
    </xf>
    <xf numFmtId="0" fontId="0" fillId="0" borderId="34" xfId="0" applyBorder="1" applyAlignment="1">
      <alignment vertical="center"/>
    </xf>
    <xf numFmtId="0" fontId="11" fillId="0" borderId="0" xfId="0" applyFont="1" applyAlignment="1">
      <alignment horizontal="center" vertical="center"/>
    </xf>
    <xf numFmtId="0" fontId="1" fillId="0" borderId="0" xfId="0" applyFont="1" applyAlignment="1">
      <alignment horizontal="center" vertical="center"/>
    </xf>
    <xf numFmtId="14" fontId="2" fillId="0" borderId="6" xfId="0" applyNumberFormat="1" applyFont="1" applyBorder="1" applyAlignment="1">
      <alignment horizontal="right" vertical="center"/>
    </xf>
    <xf numFmtId="0" fontId="2" fillId="0" borderId="6" xfId="0" applyFont="1" applyBorder="1" applyAlignment="1">
      <alignment horizontal="right" vertical="center"/>
    </xf>
    <xf numFmtId="0" fontId="2" fillId="0" borderId="77" xfId="0" applyFont="1" applyBorder="1" applyAlignment="1">
      <alignment horizontal="center" vertical="center"/>
    </xf>
    <xf numFmtId="0" fontId="3" fillId="0" borderId="77" xfId="0" applyFont="1" applyBorder="1" applyAlignment="1">
      <alignment horizontal="center" vertical="center"/>
    </xf>
    <xf numFmtId="0" fontId="4" fillId="0" borderId="77" xfId="0" applyFont="1" applyBorder="1" applyAlignment="1">
      <alignment horizontal="center" vertical="center"/>
    </xf>
    <xf numFmtId="0" fontId="20" fillId="0" borderId="73" xfId="0" applyNumberFormat="1" applyFont="1" applyFill="1" applyBorder="1" applyAlignment="1">
      <alignment horizontal="center" vertical="center"/>
    </xf>
    <xf numFmtId="0" fontId="21" fillId="0" borderId="74" xfId="0" applyFont="1" applyFill="1" applyBorder="1" applyAlignment="1">
      <alignment horizontal="center" vertical="center"/>
    </xf>
    <xf numFmtId="0" fontId="14" fillId="0" borderId="75" xfId="0" applyFont="1" applyBorder="1" applyAlignment="1">
      <alignment horizontal="right" vertical="center"/>
    </xf>
    <xf numFmtId="0" fontId="14" fillId="0" borderId="76" xfId="0" applyFont="1" applyBorder="1" applyAlignment="1">
      <alignment horizontal="right" vertical="center"/>
    </xf>
    <xf numFmtId="0" fontId="20" fillId="0" borderId="73" xfId="0" applyFont="1" applyFill="1" applyBorder="1" applyAlignment="1">
      <alignment horizontal="center" vertical="center"/>
    </xf>
    <xf numFmtId="0" fontId="15" fillId="0" borderId="37" xfId="0" applyFont="1" applyBorder="1" applyAlignment="1">
      <alignment horizontal="center" vertical="center"/>
    </xf>
    <xf numFmtId="0" fontId="15" fillId="0" borderId="78" xfId="0" applyFont="1" applyBorder="1" applyAlignment="1">
      <alignment horizontal="center" vertical="center"/>
    </xf>
  </cellXfs>
  <cellStyles count="1">
    <cellStyle name="標準"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M95"/>
  <sheetViews>
    <sheetView showGridLines="0" tabSelected="1" zoomScale="75" zoomScaleNormal="75" zoomScalePageLayoutView="75" workbookViewId="0">
      <selection activeCell="D103" sqref="D103"/>
    </sheetView>
  </sheetViews>
  <sheetFormatPr baseColWidth="12" defaultRowHeight="17" x14ac:dyDescent="0"/>
  <cols>
    <col min="1" max="1" width="12.83203125" style="10"/>
    <col min="2" max="2" width="36.83203125" style="10" customWidth="1"/>
    <col min="3" max="3" width="4.83203125" style="10" bestFit="1" customWidth="1"/>
    <col min="4" max="4" width="36.33203125" style="10" customWidth="1"/>
    <col min="5" max="5" width="10.6640625" style="10" customWidth="1"/>
    <col min="6" max="6" width="14.5" style="10" customWidth="1"/>
    <col min="7" max="7" width="5.33203125" style="2" customWidth="1"/>
    <col min="8" max="8" width="5.33203125" style="10" bestFit="1" customWidth="1"/>
    <col min="9" max="9" width="15.6640625" style="10" bestFit="1" customWidth="1"/>
    <col min="10" max="10" width="5.33203125" style="2" customWidth="1"/>
    <col min="11" max="11" width="5.33203125" style="10" bestFit="1" customWidth="1"/>
    <col min="12" max="12" width="10.1640625" style="2" customWidth="1"/>
    <col min="13" max="16384" width="12.83203125" style="10"/>
  </cols>
  <sheetData>
    <row r="1" spans="2:13" s="96" customFormat="1" ht="28">
      <c r="B1" s="214" t="s">
        <v>136</v>
      </c>
      <c r="C1" s="215"/>
      <c r="D1" s="215"/>
      <c r="E1" s="215"/>
      <c r="F1" s="215"/>
      <c r="G1" s="215"/>
      <c r="H1" s="215"/>
      <c r="I1" s="215"/>
      <c r="J1" s="215"/>
      <c r="K1" s="215"/>
      <c r="L1" s="1"/>
    </row>
    <row r="2" spans="2:13" s="96" customFormat="1">
      <c r="C2" s="1"/>
      <c r="D2" s="1"/>
      <c r="E2" s="1"/>
      <c r="F2" s="1"/>
      <c r="G2" s="1"/>
      <c r="H2" s="1"/>
      <c r="I2" s="1"/>
      <c r="J2" s="216">
        <v>41926</v>
      </c>
      <c r="K2" s="217"/>
      <c r="L2" s="217"/>
    </row>
    <row r="3" spans="2:13" s="97" customFormat="1">
      <c r="B3" s="218" t="s">
        <v>63</v>
      </c>
      <c r="C3" s="218"/>
      <c r="D3" s="219" t="s">
        <v>62</v>
      </c>
      <c r="E3" s="220"/>
      <c r="F3" s="220"/>
      <c r="G3" s="220"/>
      <c r="H3" s="220"/>
      <c r="I3" s="220" t="s">
        <v>61</v>
      </c>
      <c r="J3" s="220"/>
      <c r="K3" s="220"/>
      <c r="L3" s="220"/>
    </row>
    <row r="4" spans="2:13" ht="31" customHeight="1">
      <c r="B4" s="186"/>
      <c r="C4" s="187"/>
      <c r="D4" s="188"/>
      <c r="E4" s="189"/>
      <c r="F4" s="189"/>
      <c r="G4" s="189"/>
      <c r="H4" s="190"/>
      <c r="I4" s="186" t="s">
        <v>10</v>
      </c>
      <c r="J4" s="191"/>
      <c r="K4" s="191"/>
      <c r="L4" s="187"/>
    </row>
    <row r="5" spans="2:13">
      <c r="B5" s="2"/>
      <c r="C5" s="2"/>
      <c r="D5" s="2"/>
      <c r="E5" s="2"/>
      <c r="F5" s="2"/>
      <c r="H5" s="2"/>
      <c r="I5" s="2"/>
      <c r="K5" s="2"/>
    </row>
    <row r="6" spans="2:13" s="3" customFormat="1">
      <c r="B6" s="204" t="s">
        <v>74</v>
      </c>
      <c r="C6" s="205"/>
      <c r="D6" s="17" t="s">
        <v>81</v>
      </c>
      <c r="E6" s="17"/>
      <c r="F6" s="17"/>
      <c r="G6" s="99"/>
      <c r="H6" s="17"/>
      <c r="I6" s="17"/>
      <c r="J6" s="99"/>
      <c r="K6" s="17"/>
      <c r="L6" s="22"/>
    </row>
    <row r="7" spans="2:13" s="3" customFormat="1">
      <c r="B7" s="206"/>
      <c r="C7" s="207"/>
      <c r="D7" s="127" t="s">
        <v>110</v>
      </c>
      <c r="E7" s="23" t="s">
        <v>66</v>
      </c>
      <c r="F7" s="23"/>
      <c r="G7" s="23"/>
      <c r="H7" s="23"/>
      <c r="I7" s="23" t="s">
        <v>82</v>
      </c>
      <c r="J7" s="23"/>
      <c r="K7" s="23"/>
      <c r="L7" s="24"/>
    </row>
    <row r="8" spans="2:13" s="3" customFormat="1">
      <c r="B8" s="204" t="s">
        <v>11</v>
      </c>
      <c r="C8" s="205"/>
      <c r="D8" s="17" t="s">
        <v>105</v>
      </c>
      <c r="E8" s="17"/>
      <c r="F8" s="17"/>
      <c r="G8" s="17"/>
      <c r="H8" s="17"/>
      <c r="I8" s="17"/>
      <c r="J8" s="17"/>
      <c r="K8" s="17"/>
      <c r="L8" s="98"/>
    </row>
    <row r="9" spans="2:13" s="3" customFormat="1">
      <c r="B9" s="206"/>
      <c r="C9" s="207"/>
      <c r="D9" s="18" t="s">
        <v>104</v>
      </c>
      <c r="E9" s="19"/>
      <c r="F9" s="20"/>
      <c r="G9" s="20"/>
      <c r="H9" s="20"/>
      <c r="I9" s="20"/>
      <c r="J9" s="20"/>
      <c r="K9" s="20"/>
      <c r="L9" s="21"/>
      <c r="M9" s="16"/>
    </row>
    <row r="10" spans="2:13" s="3" customFormat="1" ht="18" thickBot="1">
      <c r="G10" s="4"/>
      <c r="J10" s="4"/>
      <c r="L10" s="4"/>
    </row>
    <row r="11" spans="2:13" ht="23">
      <c r="B11" s="100" t="s">
        <v>125</v>
      </c>
      <c r="C11" s="5"/>
      <c r="D11" s="5"/>
      <c r="E11" s="5"/>
      <c r="F11" s="5"/>
      <c r="G11" s="101"/>
      <c r="H11" s="5"/>
      <c r="I11" s="5"/>
      <c r="J11" s="101"/>
      <c r="K11" s="5"/>
      <c r="L11" s="6"/>
    </row>
    <row r="12" spans="2:13">
      <c r="B12" s="195" t="s">
        <v>59</v>
      </c>
      <c r="C12" s="196"/>
      <c r="D12" s="196"/>
      <c r="E12" s="196"/>
      <c r="F12" s="196"/>
      <c r="G12" s="196"/>
      <c r="H12" s="196"/>
      <c r="I12" s="196"/>
      <c r="J12" s="196"/>
      <c r="K12" s="196"/>
      <c r="L12" s="197"/>
    </row>
    <row r="13" spans="2:13">
      <c r="B13" s="147" t="s">
        <v>126</v>
      </c>
      <c r="C13" s="72"/>
      <c r="D13" s="72"/>
      <c r="E13" s="72"/>
      <c r="F13" s="72"/>
      <c r="G13" s="72"/>
      <c r="H13" s="72"/>
      <c r="I13" s="72"/>
      <c r="J13" s="72"/>
      <c r="K13" s="72"/>
      <c r="L13" s="73"/>
    </row>
    <row r="14" spans="2:13">
      <c r="B14" s="71" t="s">
        <v>72</v>
      </c>
      <c r="C14" s="72"/>
      <c r="D14" s="72"/>
      <c r="E14" s="72"/>
      <c r="F14" s="72"/>
      <c r="G14" s="72"/>
      <c r="H14" s="72"/>
      <c r="I14" s="72"/>
      <c r="J14" s="72"/>
      <c r="K14" s="72"/>
      <c r="L14" s="73"/>
    </row>
    <row r="15" spans="2:13">
      <c r="B15" s="195" t="s">
        <v>73</v>
      </c>
      <c r="C15" s="196"/>
      <c r="D15" s="196"/>
      <c r="E15" s="196"/>
      <c r="F15" s="196"/>
      <c r="G15" s="196"/>
      <c r="H15" s="196"/>
      <c r="I15" s="196"/>
      <c r="J15" s="196"/>
      <c r="K15" s="196"/>
      <c r="L15" s="197"/>
    </row>
    <row r="16" spans="2:13" ht="18" thickBot="1">
      <c r="B16" s="195"/>
      <c r="C16" s="196"/>
      <c r="D16" s="196"/>
      <c r="E16" s="196"/>
      <c r="F16" s="196"/>
      <c r="G16" s="196"/>
      <c r="H16" s="196"/>
      <c r="I16" s="196"/>
      <c r="J16" s="196"/>
      <c r="K16" s="196"/>
      <c r="L16" s="197"/>
    </row>
    <row r="17" spans="2:12" s="7" customFormat="1">
      <c r="B17" s="198" t="s">
        <v>94</v>
      </c>
      <c r="C17" s="200"/>
      <c r="D17" s="202" t="s">
        <v>84</v>
      </c>
      <c r="E17" s="202" t="s">
        <v>57</v>
      </c>
      <c r="F17" s="208" t="s">
        <v>65</v>
      </c>
      <c r="G17" s="209" t="s">
        <v>85</v>
      </c>
      <c r="H17" s="221" t="s">
        <v>58</v>
      </c>
      <c r="I17" s="128" t="s">
        <v>12</v>
      </c>
      <c r="J17" s="129" t="s">
        <v>85</v>
      </c>
      <c r="K17" s="225" t="s">
        <v>58</v>
      </c>
      <c r="L17" s="226" t="s">
        <v>60</v>
      </c>
    </row>
    <row r="18" spans="2:12" s="7" customFormat="1" ht="18" thickBot="1">
      <c r="B18" s="199"/>
      <c r="C18" s="201"/>
      <c r="D18" s="203"/>
      <c r="E18" s="203"/>
      <c r="F18" s="203"/>
      <c r="G18" s="210"/>
      <c r="H18" s="222"/>
      <c r="I18" s="119" t="s">
        <v>64</v>
      </c>
      <c r="J18" s="118" t="s">
        <v>85</v>
      </c>
      <c r="K18" s="222"/>
      <c r="L18" s="227"/>
    </row>
    <row r="19" spans="2:12" s="7" customFormat="1" ht="18" thickTop="1">
      <c r="B19" s="35" t="s">
        <v>43</v>
      </c>
      <c r="C19" s="36">
        <v>1</v>
      </c>
      <c r="D19" s="34" t="s">
        <v>111</v>
      </c>
      <c r="E19" s="120" t="s">
        <v>13</v>
      </c>
      <c r="F19" s="33" t="s">
        <v>144</v>
      </c>
      <c r="G19" s="37">
        <v>1</v>
      </c>
      <c r="H19" s="83"/>
      <c r="I19" s="134" t="s">
        <v>146</v>
      </c>
      <c r="J19" s="135">
        <v>3</v>
      </c>
      <c r="K19" s="83"/>
      <c r="L19" s="74">
        <f>H19+K19</f>
        <v>0</v>
      </c>
    </row>
    <row r="20" spans="2:12" s="3" customFormat="1">
      <c r="B20" s="41" t="s">
        <v>44</v>
      </c>
      <c r="C20" s="42">
        <v>2</v>
      </c>
      <c r="D20" s="43" t="s">
        <v>26</v>
      </c>
      <c r="E20" s="121" t="s">
        <v>113</v>
      </c>
      <c r="F20" s="67" t="s">
        <v>147</v>
      </c>
      <c r="G20" s="12">
        <v>3</v>
      </c>
      <c r="H20" s="84"/>
      <c r="I20" s="130" t="s">
        <v>145</v>
      </c>
      <c r="J20" s="131">
        <v>4</v>
      </c>
      <c r="K20" s="90"/>
      <c r="L20" s="75">
        <f t="shared" ref="L20:L70" si="0">H20+K20</f>
        <v>0</v>
      </c>
    </row>
    <row r="21" spans="2:12" s="3" customFormat="1">
      <c r="B21" s="41" t="s">
        <v>44</v>
      </c>
      <c r="C21" s="42">
        <v>3</v>
      </c>
      <c r="D21" s="43" t="s">
        <v>83</v>
      </c>
      <c r="E21" s="121" t="s">
        <v>113</v>
      </c>
      <c r="F21" s="67" t="s">
        <v>149</v>
      </c>
      <c r="G21" s="12">
        <v>2</v>
      </c>
      <c r="H21" s="84"/>
      <c r="I21" s="130" t="s">
        <v>174</v>
      </c>
      <c r="J21" s="131">
        <v>5</v>
      </c>
      <c r="K21" s="90"/>
      <c r="L21" s="75">
        <f t="shared" si="0"/>
        <v>0</v>
      </c>
    </row>
    <row r="22" spans="2:12" s="3" customFormat="1">
      <c r="B22" s="41" t="s">
        <v>44</v>
      </c>
      <c r="C22" s="42">
        <v>4</v>
      </c>
      <c r="D22" s="43" t="s">
        <v>1</v>
      </c>
      <c r="E22" s="121" t="s">
        <v>113</v>
      </c>
      <c r="F22" s="67" t="s">
        <v>150</v>
      </c>
      <c r="G22" s="12">
        <v>2</v>
      </c>
      <c r="H22" s="84"/>
      <c r="I22" s="148" t="s">
        <v>175</v>
      </c>
      <c r="J22" s="149">
        <v>2</v>
      </c>
      <c r="K22" s="90"/>
      <c r="L22" s="75">
        <f t="shared" si="0"/>
        <v>0</v>
      </c>
    </row>
    <row r="23" spans="2:12" s="3" customFormat="1">
      <c r="B23" s="41" t="s">
        <v>44</v>
      </c>
      <c r="C23" s="42">
        <v>5</v>
      </c>
      <c r="D23" s="43" t="s">
        <v>2</v>
      </c>
      <c r="E23" s="121" t="s">
        <v>113</v>
      </c>
      <c r="F23" s="67" t="s">
        <v>155</v>
      </c>
      <c r="G23" s="12">
        <v>2</v>
      </c>
      <c r="H23" s="84"/>
      <c r="I23" s="130" t="s">
        <v>180</v>
      </c>
      <c r="J23" s="131">
        <v>2</v>
      </c>
      <c r="K23" s="90"/>
      <c r="L23" s="75">
        <f t="shared" si="0"/>
        <v>0</v>
      </c>
    </row>
    <row r="24" spans="2:12" s="3" customFormat="1">
      <c r="B24" s="41" t="s">
        <v>45</v>
      </c>
      <c r="C24" s="42">
        <v>6</v>
      </c>
      <c r="D24" s="43" t="s">
        <v>112</v>
      </c>
      <c r="E24" s="121" t="s">
        <v>113</v>
      </c>
      <c r="F24" s="67" t="s">
        <v>156</v>
      </c>
      <c r="G24" s="12">
        <v>2</v>
      </c>
      <c r="H24" s="84"/>
      <c r="I24" s="130" t="s">
        <v>184</v>
      </c>
      <c r="J24" s="132">
        <v>2</v>
      </c>
      <c r="K24" s="90"/>
      <c r="L24" s="75">
        <f t="shared" si="0"/>
        <v>0</v>
      </c>
    </row>
    <row r="25" spans="2:12" s="3" customFormat="1">
      <c r="B25" s="41" t="s">
        <v>109</v>
      </c>
      <c r="C25" s="42">
        <v>7</v>
      </c>
      <c r="D25" s="43" t="s">
        <v>27</v>
      </c>
      <c r="E25" s="121" t="s">
        <v>106</v>
      </c>
      <c r="F25" s="67" t="s">
        <v>162</v>
      </c>
      <c r="G25" s="12">
        <v>2</v>
      </c>
      <c r="H25" s="84"/>
      <c r="I25" s="139" t="s">
        <v>193</v>
      </c>
      <c r="J25" s="140">
        <v>2</v>
      </c>
      <c r="K25" s="90"/>
      <c r="L25" s="75">
        <f t="shared" si="0"/>
        <v>0</v>
      </c>
    </row>
    <row r="26" spans="2:12" s="3" customFormat="1">
      <c r="B26" s="41" t="s">
        <v>44</v>
      </c>
      <c r="C26" s="42">
        <v>8</v>
      </c>
      <c r="D26" s="43" t="s">
        <v>49</v>
      </c>
      <c r="E26" s="121" t="s">
        <v>22</v>
      </c>
      <c r="F26" s="67" t="s">
        <v>152</v>
      </c>
      <c r="G26" s="12">
        <v>4</v>
      </c>
      <c r="H26" s="84"/>
      <c r="I26" s="141" t="s">
        <v>208</v>
      </c>
      <c r="J26" s="140">
        <v>2</v>
      </c>
      <c r="K26" s="90"/>
      <c r="L26" s="75">
        <f t="shared" si="0"/>
        <v>0</v>
      </c>
    </row>
    <row r="27" spans="2:12" s="3" customFormat="1">
      <c r="B27" s="41" t="s">
        <v>44</v>
      </c>
      <c r="C27" s="42">
        <v>9</v>
      </c>
      <c r="D27" s="43" t="s">
        <v>46</v>
      </c>
      <c r="E27" s="121" t="s">
        <v>22</v>
      </c>
      <c r="F27" s="67" t="s">
        <v>150</v>
      </c>
      <c r="G27" s="12">
        <v>5</v>
      </c>
      <c r="H27" s="84"/>
      <c r="I27" s="141" t="s">
        <v>209</v>
      </c>
      <c r="J27" s="140">
        <v>1</v>
      </c>
      <c r="K27" s="90"/>
      <c r="L27" s="75">
        <f t="shared" si="0"/>
        <v>0</v>
      </c>
    </row>
    <row r="28" spans="2:12" s="3" customFormat="1">
      <c r="B28" s="41" t="s">
        <v>44</v>
      </c>
      <c r="C28" s="42">
        <v>10</v>
      </c>
      <c r="D28" s="43" t="s">
        <v>47</v>
      </c>
      <c r="E28" s="121" t="s">
        <v>121</v>
      </c>
      <c r="F28" s="67" t="s">
        <v>168</v>
      </c>
      <c r="G28" s="12">
        <v>1</v>
      </c>
      <c r="H28" s="84"/>
      <c r="I28" s="133" t="s">
        <v>183</v>
      </c>
      <c r="J28" s="131">
        <v>1</v>
      </c>
      <c r="K28" s="90"/>
      <c r="L28" s="75">
        <f t="shared" si="0"/>
        <v>0</v>
      </c>
    </row>
    <row r="29" spans="2:12" s="3" customFormat="1">
      <c r="B29" s="41" t="s">
        <v>48</v>
      </c>
      <c r="C29" s="42">
        <v>11</v>
      </c>
      <c r="D29" s="43" t="s">
        <v>50</v>
      </c>
      <c r="E29" s="121" t="s">
        <v>23</v>
      </c>
      <c r="F29" s="67" t="s">
        <v>165</v>
      </c>
      <c r="G29" s="12">
        <v>2</v>
      </c>
      <c r="H29" s="84"/>
      <c r="I29" s="139" t="s">
        <v>197</v>
      </c>
      <c r="J29" s="140">
        <v>4</v>
      </c>
      <c r="K29" s="90"/>
      <c r="L29" s="75">
        <f t="shared" si="0"/>
        <v>0</v>
      </c>
    </row>
    <row r="30" spans="2:12" s="3" customFormat="1">
      <c r="B30" s="41" t="s">
        <v>44</v>
      </c>
      <c r="C30" s="42">
        <v>12</v>
      </c>
      <c r="D30" s="43" t="s">
        <v>96</v>
      </c>
      <c r="E30" s="121" t="s">
        <v>114</v>
      </c>
      <c r="F30" s="67" t="s">
        <v>161</v>
      </c>
      <c r="G30" s="13">
        <v>4</v>
      </c>
      <c r="H30" s="84"/>
      <c r="I30" s="130" t="s">
        <v>176</v>
      </c>
      <c r="J30" s="131">
        <v>1</v>
      </c>
      <c r="K30" s="90"/>
      <c r="L30" s="75">
        <f t="shared" si="0"/>
        <v>0</v>
      </c>
    </row>
    <row r="31" spans="2:12" s="3" customFormat="1">
      <c r="B31" s="41" t="s">
        <v>44</v>
      </c>
      <c r="C31" s="42">
        <v>13</v>
      </c>
      <c r="D31" s="43" t="s">
        <v>68</v>
      </c>
      <c r="E31" s="121" t="s">
        <v>24</v>
      </c>
      <c r="F31" s="67" t="s">
        <v>157</v>
      </c>
      <c r="G31" s="13">
        <v>1</v>
      </c>
      <c r="H31" s="84"/>
      <c r="I31" s="133" t="s">
        <v>179</v>
      </c>
      <c r="J31" s="131">
        <v>1</v>
      </c>
      <c r="K31" s="90"/>
      <c r="L31" s="75">
        <f t="shared" si="0"/>
        <v>0</v>
      </c>
    </row>
    <row r="32" spans="2:12" s="3" customFormat="1">
      <c r="B32" s="41" t="s">
        <v>44</v>
      </c>
      <c r="C32" s="42">
        <v>14</v>
      </c>
      <c r="D32" s="43" t="s">
        <v>127</v>
      </c>
      <c r="E32" s="121" t="s">
        <v>4</v>
      </c>
      <c r="F32" s="117" t="s">
        <v>169</v>
      </c>
      <c r="G32" s="44">
        <v>3</v>
      </c>
      <c r="H32" s="84"/>
      <c r="I32" s="141" t="s">
        <v>198</v>
      </c>
      <c r="J32" s="140">
        <v>3</v>
      </c>
      <c r="K32" s="90"/>
      <c r="L32" s="75">
        <f t="shared" si="0"/>
        <v>0</v>
      </c>
    </row>
    <row r="33" spans="2:12" s="3" customFormat="1">
      <c r="B33" s="41" t="s">
        <v>44</v>
      </c>
      <c r="C33" s="42">
        <v>15</v>
      </c>
      <c r="D33" s="43" t="s">
        <v>128</v>
      </c>
      <c r="E33" s="121" t="s">
        <v>4</v>
      </c>
      <c r="F33" s="117" t="s">
        <v>169</v>
      </c>
      <c r="G33" s="13">
        <v>4</v>
      </c>
      <c r="H33" s="84"/>
      <c r="I33" s="141" t="s">
        <v>198</v>
      </c>
      <c r="J33" s="140">
        <v>4</v>
      </c>
      <c r="K33" s="90"/>
      <c r="L33" s="75">
        <f t="shared" si="0"/>
        <v>0</v>
      </c>
    </row>
    <row r="34" spans="2:12" s="3" customFormat="1">
      <c r="B34" s="50" t="s">
        <v>44</v>
      </c>
      <c r="C34" s="51">
        <v>16</v>
      </c>
      <c r="D34" s="52" t="s">
        <v>108</v>
      </c>
      <c r="E34" s="122" t="s">
        <v>118</v>
      </c>
      <c r="F34" s="29" t="s">
        <v>170</v>
      </c>
      <c r="G34" s="53">
        <v>2</v>
      </c>
      <c r="H34" s="85"/>
      <c r="I34" s="141" t="s">
        <v>200</v>
      </c>
      <c r="J34" s="146">
        <v>2</v>
      </c>
      <c r="K34" s="91"/>
      <c r="L34" s="76">
        <f t="shared" si="0"/>
        <v>0</v>
      </c>
    </row>
    <row r="35" spans="2:12" s="3" customFormat="1">
      <c r="B35" s="63" t="s">
        <v>15</v>
      </c>
      <c r="C35" s="57">
        <v>17</v>
      </c>
      <c r="D35" s="58" t="s">
        <v>20</v>
      </c>
      <c r="E35" s="123" t="s">
        <v>25</v>
      </c>
      <c r="F35" s="14" t="s">
        <v>143</v>
      </c>
      <c r="G35" s="64">
        <v>2</v>
      </c>
      <c r="H35" s="86"/>
      <c r="I35" s="134" t="s">
        <v>145</v>
      </c>
      <c r="J35" s="135">
        <v>1</v>
      </c>
      <c r="K35" s="92"/>
      <c r="L35" s="77">
        <f>H35+K35</f>
        <v>0</v>
      </c>
    </row>
    <row r="36" spans="2:12" s="3" customFormat="1">
      <c r="B36" s="68" t="s">
        <v>69</v>
      </c>
      <c r="C36" s="55">
        <v>18</v>
      </c>
      <c r="D36" s="69" t="s">
        <v>31</v>
      </c>
      <c r="E36" s="124" t="s">
        <v>25</v>
      </c>
      <c r="F36" s="32" t="s">
        <v>143</v>
      </c>
      <c r="G36" s="56">
        <v>4</v>
      </c>
      <c r="H36" s="87"/>
      <c r="I36" s="130" t="s">
        <v>145</v>
      </c>
      <c r="J36" s="136">
        <v>2</v>
      </c>
      <c r="K36" s="93"/>
      <c r="L36" s="115">
        <f t="shared" si="0"/>
        <v>0</v>
      </c>
    </row>
    <row r="37" spans="2:12" s="3" customFormat="1">
      <c r="B37" s="45" t="s">
        <v>69</v>
      </c>
      <c r="C37" s="42">
        <v>19</v>
      </c>
      <c r="D37" s="43" t="s">
        <v>32</v>
      </c>
      <c r="E37" s="121" t="s">
        <v>25</v>
      </c>
      <c r="F37" s="67" t="s">
        <v>149</v>
      </c>
      <c r="G37" s="12">
        <v>3</v>
      </c>
      <c r="H37" s="84"/>
      <c r="I37" s="130" t="s">
        <v>172</v>
      </c>
      <c r="J37" s="132">
        <v>3</v>
      </c>
      <c r="K37" s="90"/>
      <c r="L37" s="75">
        <f t="shared" si="0"/>
        <v>0</v>
      </c>
    </row>
    <row r="38" spans="2:12" s="3" customFormat="1">
      <c r="B38" s="45" t="s">
        <v>69</v>
      </c>
      <c r="C38" s="55">
        <v>20</v>
      </c>
      <c r="D38" s="43" t="s">
        <v>33</v>
      </c>
      <c r="E38" s="121" t="s">
        <v>25</v>
      </c>
      <c r="F38" s="67" t="s">
        <v>201</v>
      </c>
      <c r="G38" s="12">
        <v>4</v>
      </c>
      <c r="H38" s="84"/>
      <c r="I38" s="130" t="s">
        <v>175</v>
      </c>
      <c r="J38" s="132">
        <v>3</v>
      </c>
      <c r="K38" s="90"/>
      <c r="L38" s="75">
        <f t="shared" si="0"/>
        <v>0</v>
      </c>
    </row>
    <row r="39" spans="2:12" s="3" customFormat="1">
      <c r="B39" s="45" t="s">
        <v>69</v>
      </c>
      <c r="C39" s="42">
        <v>21</v>
      </c>
      <c r="D39" s="43" t="s">
        <v>34</v>
      </c>
      <c r="E39" s="121" t="s">
        <v>25</v>
      </c>
      <c r="F39" s="67" t="s">
        <v>202</v>
      </c>
      <c r="G39" s="12">
        <v>3</v>
      </c>
      <c r="H39" s="84"/>
      <c r="I39" s="130" t="s">
        <v>182</v>
      </c>
      <c r="J39" s="131">
        <v>3</v>
      </c>
      <c r="K39" s="90"/>
      <c r="L39" s="75">
        <f t="shared" si="0"/>
        <v>0</v>
      </c>
    </row>
    <row r="40" spans="2:12" s="3" customFormat="1">
      <c r="B40" s="45" t="s">
        <v>69</v>
      </c>
      <c r="C40" s="55">
        <v>22</v>
      </c>
      <c r="D40" s="43" t="s">
        <v>35</v>
      </c>
      <c r="E40" s="121" t="s">
        <v>25</v>
      </c>
      <c r="F40" s="67" t="s">
        <v>153</v>
      </c>
      <c r="G40" s="12">
        <v>3</v>
      </c>
      <c r="H40" s="84"/>
      <c r="I40" s="130" t="s">
        <v>180</v>
      </c>
      <c r="J40" s="131">
        <v>4</v>
      </c>
      <c r="K40" s="90"/>
      <c r="L40" s="75">
        <f t="shared" si="0"/>
        <v>0</v>
      </c>
    </row>
    <row r="41" spans="2:12" s="3" customFormat="1">
      <c r="B41" s="45" t="s">
        <v>69</v>
      </c>
      <c r="C41" s="42">
        <v>23</v>
      </c>
      <c r="D41" s="43" t="s">
        <v>36</v>
      </c>
      <c r="E41" s="121" t="s">
        <v>25</v>
      </c>
      <c r="F41" s="67" t="s">
        <v>156</v>
      </c>
      <c r="G41" s="62">
        <v>3</v>
      </c>
      <c r="H41" s="84"/>
      <c r="I41" s="130" t="s">
        <v>185</v>
      </c>
      <c r="J41" s="132">
        <v>3</v>
      </c>
      <c r="K41" s="90"/>
      <c r="L41" s="75">
        <f t="shared" si="0"/>
        <v>0</v>
      </c>
    </row>
    <row r="42" spans="2:12" s="3" customFormat="1">
      <c r="B42" s="45" t="s">
        <v>69</v>
      </c>
      <c r="C42" s="55">
        <v>24</v>
      </c>
      <c r="D42" s="43" t="s">
        <v>37</v>
      </c>
      <c r="E42" s="121" t="s">
        <v>25</v>
      </c>
      <c r="F42" s="67" t="s">
        <v>205</v>
      </c>
      <c r="G42" s="12">
        <v>3</v>
      </c>
      <c r="H42" s="84"/>
      <c r="I42" s="139" t="s">
        <v>210</v>
      </c>
      <c r="J42" s="140">
        <v>2</v>
      </c>
      <c r="K42" s="90"/>
      <c r="L42" s="75">
        <f t="shared" si="0"/>
        <v>0</v>
      </c>
    </row>
    <row r="43" spans="2:12" s="3" customFormat="1">
      <c r="B43" s="45" t="s">
        <v>69</v>
      </c>
      <c r="C43" s="42">
        <v>25</v>
      </c>
      <c r="D43" s="43" t="s">
        <v>38</v>
      </c>
      <c r="E43" s="121" t="s">
        <v>25</v>
      </c>
      <c r="F43" s="67" t="s">
        <v>206</v>
      </c>
      <c r="G43" s="12">
        <v>3</v>
      </c>
      <c r="H43" s="84"/>
      <c r="I43" s="150" t="s">
        <v>190</v>
      </c>
      <c r="J43" s="140">
        <v>3</v>
      </c>
      <c r="K43" s="90"/>
      <c r="L43" s="75">
        <f t="shared" si="0"/>
        <v>0</v>
      </c>
    </row>
    <row r="44" spans="2:12" s="3" customFormat="1">
      <c r="B44" s="45" t="s">
        <v>69</v>
      </c>
      <c r="C44" s="55">
        <v>26</v>
      </c>
      <c r="D44" s="43" t="s">
        <v>39</v>
      </c>
      <c r="E44" s="121" t="s">
        <v>25</v>
      </c>
      <c r="F44" s="67" t="s">
        <v>165</v>
      </c>
      <c r="G44" s="12">
        <v>4</v>
      </c>
      <c r="H44" s="84"/>
      <c r="I44" s="139" t="s">
        <v>193</v>
      </c>
      <c r="J44" s="140">
        <v>3</v>
      </c>
      <c r="K44" s="90"/>
      <c r="L44" s="75">
        <f t="shared" si="0"/>
        <v>0</v>
      </c>
    </row>
    <row r="45" spans="2:12" s="3" customFormat="1">
      <c r="B45" s="45" t="s">
        <v>69</v>
      </c>
      <c r="C45" s="42">
        <v>27</v>
      </c>
      <c r="D45" s="43" t="s">
        <v>51</v>
      </c>
      <c r="E45" s="121" t="s">
        <v>25</v>
      </c>
      <c r="F45" s="67" t="s">
        <v>167</v>
      </c>
      <c r="G45" s="12">
        <v>3</v>
      </c>
      <c r="H45" s="84"/>
      <c r="I45" s="150" t="s">
        <v>195</v>
      </c>
      <c r="J45" s="140">
        <v>3</v>
      </c>
      <c r="K45" s="90"/>
      <c r="L45" s="75">
        <f t="shared" si="0"/>
        <v>0</v>
      </c>
    </row>
    <row r="46" spans="2:12" s="3" customFormat="1">
      <c r="B46" s="45" t="s">
        <v>69</v>
      </c>
      <c r="C46" s="55">
        <v>28</v>
      </c>
      <c r="D46" s="46" t="s">
        <v>52</v>
      </c>
      <c r="E46" s="121" t="s">
        <v>119</v>
      </c>
      <c r="F46" s="67" t="s">
        <v>171</v>
      </c>
      <c r="G46" s="47">
        <v>1</v>
      </c>
      <c r="H46" s="84"/>
      <c r="I46" s="139" t="s">
        <v>200</v>
      </c>
      <c r="J46" s="140">
        <v>5</v>
      </c>
      <c r="K46" s="90"/>
      <c r="L46" s="75">
        <f t="shared" si="0"/>
        <v>0</v>
      </c>
    </row>
    <row r="47" spans="2:12" s="3" customFormat="1">
      <c r="B47" s="45" t="s">
        <v>69</v>
      </c>
      <c r="C47" s="42">
        <v>29</v>
      </c>
      <c r="D47" s="46" t="s">
        <v>53</v>
      </c>
      <c r="E47" s="121" t="s">
        <v>28</v>
      </c>
      <c r="F47" s="67" t="s">
        <v>154</v>
      </c>
      <c r="G47" s="13">
        <v>1</v>
      </c>
      <c r="H47" s="84"/>
      <c r="I47" s="133" t="s">
        <v>173</v>
      </c>
      <c r="J47" s="131">
        <v>1</v>
      </c>
      <c r="K47" s="90"/>
      <c r="L47" s="75">
        <f t="shared" si="0"/>
        <v>0</v>
      </c>
    </row>
    <row r="48" spans="2:12" s="3" customFormat="1">
      <c r="B48" s="45" t="s">
        <v>69</v>
      </c>
      <c r="C48" s="55">
        <v>30</v>
      </c>
      <c r="D48" s="46" t="s">
        <v>40</v>
      </c>
      <c r="E48" s="121" t="s">
        <v>120</v>
      </c>
      <c r="F48" s="67" t="s">
        <v>166</v>
      </c>
      <c r="G48" s="12">
        <v>4</v>
      </c>
      <c r="H48" s="84"/>
      <c r="I48" s="139" t="s">
        <v>191</v>
      </c>
      <c r="J48" s="140">
        <v>4</v>
      </c>
      <c r="K48" s="90"/>
      <c r="L48" s="75">
        <f t="shared" ref="L48:L56" si="1">H48+K48</f>
        <v>0</v>
      </c>
    </row>
    <row r="49" spans="2:12" s="3" customFormat="1">
      <c r="B49" s="45" t="s">
        <v>69</v>
      </c>
      <c r="C49" s="42">
        <v>31</v>
      </c>
      <c r="D49" s="46" t="s">
        <v>130</v>
      </c>
      <c r="E49" s="121" t="s">
        <v>120</v>
      </c>
      <c r="F49" s="67" t="s">
        <v>166</v>
      </c>
      <c r="G49" s="13">
        <v>5</v>
      </c>
      <c r="H49" s="84"/>
      <c r="I49" s="139" t="s">
        <v>192</v>
      </c>
      <c r="J49" s="140">
        <v>5</v>
      </c>
      <c r="K49" s="90"/>
      <c r="L49" s="75">
        <f t="shared" si="1"/>
        <v>0</v>
      </c>
    </row>
    <row r="50" spans="2:12" s="3" customFormat="1">
      <c r="B50" s="45" t="s">
        <v>69</v>
      </c>
      <c r="C50" s="55">
        <v>32</v>
      </c>
      <c r="D50" s="46" t="s">
        <v>132</v>
      </c>
      <c r="E50" s="121" t="s">
        <v>133</v>
      </c>
      <c r="F50" s="67" t="s">
        <v>153</v>
      </c>
      <c r="G50" s="13">
        <v>4</v>
      </c>
      <c r="H50" s="84"/>
      <c r="I50" s="139" t="s">
        <v>196</v>
      </c>
      <c r="J50" s="140">
        <v>2</v>
      </c>
      <c r="K50" s="90"/>
      <c r="L50" s="75">
        <f t="shared" si="1"/>
        <v>0</v>
      </c>
    </row>
    <row r="51" spans="2:12" s="3" customFormat="1">
      <c r="B51" s="45" t="s">
        <v>69</v>
      </c>
      <c r="C51" s="42">
        <v>33</v>
      </c>
      <c r="D51" s="43" t="s">
        <v>41</v>
      </c>
      <c r="E51" s="121" t="s">
        <v>107</v>
      </c>
      <c r="F51" s="67" t="s">
        <v>156</v>
      </c>
      <c r="G51" s="12">
        <v>4</v>
      </c>
      <c r="H51" s="84"/>
      <c r="I51" s="130" t="s">
        <v>177</v>
      </c>
      <c r="J51" s="131">
        <v>4</v>
      </c>
      <c r="K51" s="90"/>
      <c r="L51" s="75">
        <f t="shared" si="1"/>
        <v>0</v>
      </c>
    </row>
    <row r="52" spans="2:12" s="3" customFormat="1">
      <c r="B52" s="59" t="s">
        <v>69</v>
      </c>
      <c r="C52" s="60">
        <v>34</v>
      </c>
      <c r="D52" s="61" t="s">
        <v>42</v>
      </c>
      <c r="E52" s="125" t="s">
        <v>107</v>
      </c>
      <c r="F52" s="30" t="s">
        <v>158</v>
      </c>
      <c r="G52" s="31">
        <v>5</v>
      </c>
      <c r="H52" s="88"/>
      <c r="I52" s="137" t="s">
        <v>178</v>
      </c>
      <c r="J52" s="138">
        <v>5</v>
      </c>
      <c r="K52" s="94"/>
      <c r="L52" s="79">
        <f t="shared" si="1"/>
        <v>0</v>
      </c>
    </row>
    <row r="53" spans="2:12" s="3" customFormat="1">
      <c r="B53" s="54" t="s">
        <v>54</v>
      </c>
      <c r="C53" s="55">
        <v>35</v>
      </c>
      <c r="D53" s="70" t="s">
        <v>55</v>
      </c>
      <c r="E53" s="124" t="s">
        <v>135</v>
      </c>
      <c r="F53" s="32" t="s">
        <v>162</v>
      </c>
      <c r="G53" s="56">
        <v>4</v>
      </c>
      <c r="H53" s="87"/>
      <c r="I53" s="148" t="s">
        <v>186</v>
      </c>
      <c r="J53" s="149">
        <v>4</v>
      </c>
      <c r="K53" s="93"/>
      <c r="L53" s="78">
        <f t="shared" si="1"/>
        <v>0</v>
      </c>
    </row>
    <row r="54" spans="2:12" s="3" customFormat="1">
      <c r="B54" s="41" t="s">
        <v>56</v>
      </c>
      <c r="C54" s="42">
        <v>36</v>
      </c>
      <c r="D54" s="46" t="s">
        <v>97</v>
      </c>
      <c r="E54" s="121" t="s">
        <v>135</v>
      </c>
      <c r="F54" s="67" t="s">
        <v>162</v>
      </c>
      <c r="G54" s="12">
        <v>5</v>
      </c>
      <c r="H54" s="84"/>
      <c r="I54" s="148" t="s">
        <v>187</v>
      </c>
      <c r="J54" s="149">
        <v>5</v>
      </c>
      <c r="K54" s="90"/>
      <c r="L54" s="75">
        <f t="shared" si="1"/>
        <v>0</v>
      </c>
    </row>
    <row r="55" spans="2:12" s="3" customFormat="1">
      <c r="B55" s="41" t="s">
        <v>98</v>
      </c>
      <c r="C55" s="42">
        <v>37</v>
      </c>
      <c r="D55" s="46" t="s">
        <v>92</v>
      </c>
      <c r="E55" s="121" t="s">
        <v>29</v>
      </c>
      <c r="F55" s="67" t="s">
        <v>161</v>
      </c>
      <c r="G55" s="12">
        <v>2</v>
      </c>
      <c r="H55" s="84"/>
      <c r="I55" s="139" t="s">
        <v>211</v>
      </c>
      <c r="J55" s="140">
        <v>4</v>
      </c>
      <c r="K55" s="90"/>
      <c r="L55" s="75">
        <f t="shared" si="1"/>
        <v>0</v>
      </c>
    </row>
    <row r="56" spans="2:12" s="3" customFormat="1">
      <c r="B56" s="41" t="s">
        <v>98</v>
      </c>
      <c r="C56" s="42">
        <v>38</v>
      </c>
      <c r="D56" s="46" t="s">
        <v>91</v>
      </c>
      <c r="E56" s="121" t="s">
        <v>30</v>
      </c>
      <c r="F56" s="67" t="s">
        <v>167</v>
      </c>
      <c r="G56" s="12">
        <v>2</v>
      </c>
      <c r="H56" s="84"/>
      <c r="I56" s="150" t="s">
        <v>195</v>
      </c>
      <c r="J56" s="140">
        <v>5</v>
      </c>
      <c r="K56" s="90"/>
      <c r="L56" s="75">
        <f t="shared" si="1"/>
        <v>0</v>
      </c>
    </row>
    <row r="57" spans="2:12" s="3" customFormat="1">
      <c r="B57" s="41" t="s">
        <v>98</v>
      </c>
      <c r="C57" s="42">
        <v>39</v>
      </c>
      <c r="D57" s="46" t="s">
        <v>95</v>
      </c>
      <c r="E57" s="121" t="s">
        <v>131</v>
      </c>
      <c r="F57" s="67" t="s">
        <v>204</v>
      </c>
      <c r="G57" s="13">
        <v>3</v>
      </c>
      <c r="H57" s="84"/>
      <c r="I57" s="139" t="s">
        <v>194</v>
      </c>
      <c r="J57" s="143">
        <v>1</v>
      </c>
      <c r="K57" s="90"/>
      <c r="L57" s="75">
        <f t="shared" si="0"/>
        <v>0</v>
      </c>
    </row>
    <row r="58" spans="2:12" s="3" customFormat="1">
      <c r="B58" s="41" t="s">
        <v>98</v>
      </c>
      <c r="C58" s="42">
        <v>40</v>
      </c>
      <c r="D58" s="46" t="s">
        <v>16</v>
      </c>
      <c r="E58" s="121" t="s">
        <v>70</v>
      </c>
      <c r="F58" s="67" t="s">
        <v>143</v>
      </c>
      <c r="G58" s="12">
        <v>5</v>
      </c>
      <c r="H58" s="84"/>
      <c r="I58" s="130" t="s">
        <v>172</v>
      </c>
      <c r="J58" s="131">
        <v>2</v>
      </c>
      <c r="K58" s="90"/>
      <c r="L58" s="75">
        <f t="shared" si="0"/>
        <v>0</v>
      </c>
    </row>
    <row r="59" spans="2:12" s="3" customFormat="1">
      <c r="B59" s="41" t="s">
        <v>98</v>
      </c>
      <c r="C59" s="42">
        <v>41</v>
      </c>
      <c r="D59" s="46" t="s">
        <v>17</v>
      </c>
      <c r="E59" s="121" t="s">
        <v>71</v>
      </c>
      <c r="F59" s="152" t="s">
        <v>148</v>
      </c>
      <c r="G59" s="12">
        <v>5</v>
      </c>
      <c r="H59" s="84"/>
      <c r="I59" s="133" t="s">
        <v>180</v>
      </c>
      <c r="J59" s="131">
        <v>5</v>
      </c>
      <c r="K59" s="90"/>
      <c r="L59" s="75">
        <f t="shared" si="0"/>
        <v>0</v>
      </c>
    </row>
    <row r="60" spans="2:12" s="3" customFormat="1">
      <c r="B60" s="41" t="s">
        <v>98</v>
      </c>
      <c r="C60" s="42">
        <v>42</v>
      </c>
      <c r="D60" s="46" t="s">
        <v>76</v>
      </c>
      <c r="E60" s="121" t="s">
        <v>99</v>
      </c>
      <c r="F60" s="67" t="s">
        <v>163</v>
      </c>
      <c r="G60" s="13">
        <v>1</v>
      </c>
      <c r="H60" s="84"/>
      <c r="I60" s="142" t="s">
        <v>193</v>
      </c>
      <c r="J60" s="140">
        <v>5</v>
      </c>
      <c r="K60" s="90"/>
      <c r="L60" s="75">
        <f t="shared" si="0"/>
        <v>0</v>
      </c>
    </row>
    <row r="61" spans="2:12" s="3" customFormat="1">
      <c r="B61" s="41" t="s">
        <v>98</v>
      </c>
      <c r="C61" s="42">
        <v>43</v>
      </c>
      <c r="D61" s="48" t="s">
        <v>78</v>
      </c>
      <c r="E61" s="121" t="s">
        <v>100</v>
      </c>
      <c r="F61" s="67" t="s">
        <v>164</v>
      </c>
      <c r="G61" s="13">
        <v>1</v>
      </c>
      <c r="H61" s="84"/>
      <c r="I61" s="141" t="s">
        <v>189</v>
      </c>
      <c r="J61" s="140">
        <v>3</v>
      </c>
      <c r="K61" s="90"/>
      <c r="L61" s="75">
        <f t="shared" si="0"/>
        <v>0</v>
      </c>
    </row>
    <row r="62" spans="2:12" s="3" customFormat="1">
      <c r="B62" s="41" t="s">
        <v>98</v>
      </c>
      <c r="C62" s="42">
        <v>44</v>
      </c>
      <c r="D62" s="48" t="s">
        <v>116</v>
      </c>
      <c r="E62" s="121" t="s">
        <v>101</v>
      </c>
      <c r="F62" s="67" t="s">
        <v>165</v>
      </c>
      <c r="G62" s="13">
        <v>5</v>
      </c>
      <c r="H62" s="84"/>
      <c r="I62" s="150" t="s">
        <v>188</v>
      </c>
      <c r="J62" s="151">
        <v>5</v>
      </c>
      <c r="K62" s="90"/>
      <c r="L62" s="75">
        <f t="shared" si="0"/>
        <v>0</v>
      </c>
    </row>
    <row r="63" spans="2:12" s="3" customFormat="1">
      <c r="B63" s="41" t="s">
        <v>98</v>
      </c>
      <c r="C63" s="42">
        <v>45</v>
      </c>
      <c r="D63" s="48" t="s">
        <v>129</v>
      </c>
      <c r="E63" s="121" t="s">
        <v>117</v>
      </c>
      <c r="F63" s="67" t="s">
        <v>149</v>
      </c>
      <c r="G63" s="13">
        <v>1</v>
      </c>
      <c r="H63" s="84"/>
      <c r="I63" s="130" t="s">
        <v>174</v>
      </c>
      <c r="J63" s="132">
        <v>4</v>
      </c>
      <c r="K63" s="90"/>
      <c r="L63" s="75">
        <f t="shared" si="0"/>
        <v>0</v>
      </c>
    </row>
    <row r="64" spans="2:12" s="3" customFormat="1">
      <c r="B64" s="41" t="s">
        <v>98</v>
      </c>
      <c r="C64" s="42">
        <v>46</v>
      </c>
      <c r="D64" s="49" t="s">
        <v>21</v>
      </c>
      <c r="E64" s="121" t="s">
        <v>122</v>
      </c>
      <c r="F64" s="152" t="s">
        <v>203</v>
      </c>
      <c r="G64" s="12">
        <v>5</v>
      </c>
      <c r="H64" s="84"/>
      <c r="I64" s="133" t="s">
        <v>145</v>
      </c>
      <c r="J64" s="131">
        <v>5</v>
      </c>
      <c r="K64" s="90"/>
      <c r="L64" s="75">
        <f t="shared" si="0"/>
        <v>0</v>
      </c>
    </row>
    <row r="65" spans="2:12" s="3" customFormat="1">
      <c r="B65" s="41" t="s">
        <v>98</v>
      </c>
      <c r="C65" s="42">
        <v>47</v>
      </c>
      <c r="D65" s="49" t="s">
        <v>14</v>
      </c>
      <c r="E65" s="121" t="s">
        <v>123</v>
      </c>
      <c r="F65" s="67" t="s">
        <v>161</v>
      </c>
      <c r="G65" s="12">
        <v>5</v>
      </c>
      <c r="H65" s="84"/>
      <c r="I65" s="139" t="s">
        <v>193</v>
      </c>
      <c r="J65" s="140">
        <v>4</v>
      </c>
      <c r="K65" s="90"/>
      <c r="L65" s="75">
        <f t="shared" si="0"/>
        <v>0</v>
      </c>
    </row>
    <row r="66" spans="2:12" s="3" customFormat="1">
      <c r="B66" s="41" t="s">
        <v>98</v>
      </c>
      <c r="C66" s="42">
        <v>48</v>
      </c>
      <c r="D66" s="49" t="s">
        <v>67</v>
      </c>
      <c r="E66" s="121" t="s">
        <v>29</v>
      </c>
      <c r="F66" s="67" t="s">
        <v>160</v>
      </c>
      <c r="G66" s="12">
        <v>1</v>
      </c>
      <c r="H66" s="84"/>
      <c r="I66" s="139" t="s">
        <v>207</v>
      </c>
      <c r="J66" s="140">
        <v>1</v>
      </c>
      <c r="K66" s="90"/>
      <c r="L66" s="75">
        <f t="shared" si="0"/>
        <v>0</v>
      </c>
    </row>
    <row r="67" spans="2:12" s="3" customFormat="1">
      <c r="B67" s="41" t="s">
        <v>98</v>
      </c>
      <c r="C67" s="42">
        <v>49</v>
      </c>
      <c r="D67" s="43" t="s">
        <v>18</v>
      </c>
      <c r="E67" s="121" t="s">
        <v>102</v>
      </c>
      <c r="F67" s="152" t="s">
        <v>151</v>
      </c>
      <c r="G67" s="13">
        <v>1</v>
      </c>
      <c r="H67" s="84"/>
      <c r="I67" s="139" t="s">
        <v>196</v>
      </c>
      <c r="J67" s="140">
        <v>1</v>
      </c>
      <c r="K67" s="90"/>
      <c r="L67" s="75">
        <f t="shared" si="0"/>
        <v>0</v>
      </c>
    </row>
    <row r="68" spans="2:12" s="3" customFormat="1">
      <c r="B68" s="50" t="s">
        <v>98</v>
      </c>
      <c r="C68" s="51">
        <v>50</v>
      </c>
      <c r="D68" s="52" t="s">
        <v>19</v>
      </c>
      <c r="E68" s="122" t="s">
        <v>103</v>
      </c>
      <c r="F68" s="67" t="s">
        <v>170</v>
      </c>
      <c r="G68" s="12">
        <v>5</v>
      </c>
      <c r="H68" s="85"/>
      <c r="I68" s="150" t="s">
        <v>199</v>
      </c>
      <c r="J68" s="146">
        <v>1</v>
      </c>
      <c r="K68" s="91"/>
      <c r="L68" s="76">
        <f t="shared" si="0"/>
        <v>0</v>
      </c>
    </row>
    <row r="69" spans="2:12" s="3" customFormat="1">
      <c r="B69" s="63"/>
      <c r="C69" s="57">
        <v>51</v>
      </c>
      <c r="D69" s="58" t="s">
        <v>89</v>
      </c>
      <c r="E69" s="123" t="s">
        <v>90</v>
      </c>
      <c r="F69" s="14" t="s">
        <v>159</v>
      </c>
      <c r="G69" s="64">
        <v>6</v>
      </c>
      <c r="H69" s="86"/>
      <c r="I69" s="134" t="s">
        <v>181</v>
      </c>
      <c r="J69" s="135">
        <v>6</v>
      </c>
      <c r="K69" s="92"/>
      <c r="L69" s="80">
        <f t="shared" si="0"/>
        <v>0</v>
      </c>
    </row>
    <row r="70" spans="2:12" s="3" customFormat="1" ht="18" thickBot="1">
      <c r="B70" s="38"/>
      <c r="C70" s="39"/>
      <c r="D70" s="40" t="s">
        <v>88</v>
      </c>
      <c r="E70" s="126" t="s">
        <v>90</v>
      </c>
      <c r="F70" s="65" t="s">
        <v>170</v>
      </c>
      <c r="G70" s="66">
        <v>6</v>
      </c>
      <c r="H70" s="89"/>
      <c r="I70" s="144" t="s">
        <v>197</v>
      </c>
      <c r="J70" s="145">
        <v>6</v>
      </c>
      <c r="K70" s="95"/>
      <c r="L70" s="81">
        <f t="shared" si="0"/>
        <v>0</v>
      </c>
    </row>
    <row r="71" spans="2:12" s="102" customFormat="1" ht="29" customHeight="1" thickBot="1">
      <c r="B71" s="223" t="s">
        <v>79</v>
      </c>
      <c r="C71" s="224"/>
      <c r="D71" s="224"/>
      <c r="E71" s="224"/>
      <c r="F71" s="224"/>
      <c r="G71" s="224"/>
      <c r="H71" s="224"/>
      <c r="I71" s="224"/>
      <c r="J71" s="224"/>
      <c r="K71" s="224"/>
      <c r="L71" s="82">
        <f>SUM(L19:L70)</f>
        <v>0</v>
      </c>
    </row>
    <row r="72" spans="2:12" s="102" customFormat="1" ht="18" thickBot="1">
      <c r="B72" s="15"/>
      <c r="C72" s="15"/>
      <c r="D72" s="15"/>
      <c r="E72" s="15"/>
      <c r="F72" s="15"/>
      <c r="G72" s="15"/>
      <c r="H72" s="15"/>
      <c r="I72" s="15"/>
      <c r="J72" s="15"/>
      <c r="K72" s="15"/>
      <c r="L72" s="8"/>
    </row>
    <row r="73" spans="2:12" ht="23">
      <c r="B73" s="100" t="s">
        <v>134</v>
      </c>
      <c r="C73" s="5"/>
      <c r="D73" s="5"/>
      <c r="E73" s="5"/>
      <c r="F73" s="5"/>
      <c r="G73" s="101"/>
      <c r="H73" s="5"/>
      <c r="I73" s="5"/>
      <c r="J73" s="101"/>
      <c r="K73" s="103"/>
      <c r="L73" s="6"/>
    </row>
    <row r="74" spans="2:12">
      <c r="B74" s="211" t="s">
        <v>137</v>
      </c>
      <c r="C74" s="212"/>
      <c r="D74" s="212"/>
      <c r="E74" s="212"/>
      <c r="F74" s="212"/>
      <c r="G74" s="212"/>
      <c r="H74" s="212"/>
      <c r="I74" s="212"/>
      <c r="J74" s="212"/>
      <c r="K74" s="212"/>
      <c r="L74" s="213"/>
    </row>
    <row r="75" spans="2:12">
      <c r="B75" s="211" t="s">
        <v>138</v>
      </c>
      <c r="C75" s="212"/>
      <c r="D75" s="212"/>
      <c r="E75" s="212"/>
      <c r="F75" s="212"/>
      <c r="G75" s="212"/>
      <c r="H75" s="212"/>
      <c r="I75" s="212"/>
      <c r="J75" s="212"/>
      <c r="K75" s="212"/>
      <c r="L75" s="213"/>
    </row>
    <row r="76" spans="2:12" ht="29" customHeight="1">
      <c r="B76" s="114" t="s">
        <v>139</v>
      </c>
      <c r="C76" s="177" t="s">
        <v>140</v>
      </c>
      <c r="D76" s="178"/>
      <c r="E76" s="179"/>
      <c r="F76" s="160" t="s">
        <v>141</v>
      </c>
      <c r="G76" s="161"/>
      <c r="H76" s="161"/>
      <c r="I76" s="161"/>
      <c r="J76" s="161"/>
      <c r="K76" s="161"/>
      <c r="L76" s="162"/>
    </row>
    <row r="77" spans="2:12" s="102" customFormat="1">
      <c r="B77" s="105" t="s">
        <v>0</v>
      </c>
      <c r="C77" s="180" t="s">
        <v>8</v>
      </c>
      <c r="D77" s="181"/>
      <c r="E77" s="181"/>
      <c r="F77" s="181"/>
      <c r="G77" s="182"/>
      <c r="H77" s="192" t="s">
        <v>6</v>
      </c>
      <c r="I77" s="193"/>
      <c r="J77" s="193"/>
      <c r="K77" s="193"/>
      <c r="L77" s="194"/>
    </row>
    <row r="78" spans="2:12" s="102" customFormat="1">
      <c r="B78" s="106" t="s">
        <v>75</v>
      </c>
      <c r="C78" s="169"/>
      <c r="D78" s="170"/>
      <c r="E78" s="170"/>
      <c r="F78" s="170"/>
      <c r="G78" s="183"/>
      <c r="H78" s="169" t="s">
        <v>7</v>
      </c>
      <c r="I78" s="170"/>
      <c r="J78" s="171"/>
      <c r="K78" s="171"/>
      <c r="L78" s="172"/>
    </row>
    <row r="79" spans="2:12" s="102" customFormat="1" ht="18" thickBot="1">
      <c r="B79" s="107" t="s">
        <v>77</v>
      </c>
      <c r="C79" s="184"/>
      <c r="D79" s="174"/>
      <c r="E79" s="174"/>
      <c r="F79" s="174"/>
      <c r="G79" s="185"/>
      <c r="H79" s="173" t="s">
        <v>115</v>
      </c>
      <c r="I79" s="174"/>
      <c r="J79" s="175"/>
      <c r="K79" s="175"/>
      <c r="L79" s="176"/>
    </row>
    <row r="80" spans="2:12" s="102" customFormat="1" ht="18" thickTop="1">
      <c r="B80" s="108" t="s">
        <v>80</v>
      </c>
      <c r="C80" s="109"/>
      <c r="D80" s="109"/>
      <c r="E80" s="25"/>
      <c r="F80" s="26"/>
      <c r="G80" s="27"/>
      <c r="H80" s="25"/>
      <c r="I80" s="26"/>
      <c r="J80" s="26"/>
      <c r="K80" s="26"/>
      <c r="L80" s="28"/>
    </row>
    <row r="81" spans="2:12" s="102" customFormat="1" ht="18" thickBot="1">
      <c r="B81" s="153" t="s">
        <v>3</v>
      </c>
      <c r="C81" s="154"/>
      <c r="D81" s="154"/>
      <c r="E81" s="154"/>
      <c r="F81" s="154"/>
      <c r="G81" s="154"/>
      <c r="H81" s="154"/>
      <c r="I81" s="154"/>
      <c r="J81" s="154"/>
      <c r="K81" s="154"/>
      <c r="L81" s="155"/>
    </row>
    <row r="82" spans="2:12" s="102" customFormat="1" ht="18" thickBot="1">
      <c r="B82" s="110"/>
      <c r="C82" s="9"/>
      <c r="D82" s="111"/>
      <c r="E82" s="9"/>
      <c r="F82" s="9"/>
      <c r="G82" s="9"/>
      <c r="H82" s="9"/>
      <c r="I82" s="9"/>
      <c r="J82" s="9"/>
      <c r="K82" s="9"/>
      <c r="L82" s="9"/>
    </row>
    <row r="83" spans="2:12" ht="23">
      <c r="B83" s="112" t="s">
        <v>124</v>
      </c>
      <c r="C83" s="5"/>
      <c r="D83" s="5"/>
      <c r="E83" s="5"/>
      <c r="F83" s="5"/>
      <c r="G83" s="101"/>
      <c r="H83" s="5"/>
      <c r="I83" s="5"/>
      <c r="J83" s="101"/>
      <c r="K83" s="103"/>
      <c r="L83" s="6"/>
    </row>
    <row r="84" spans="2:12">
      <c r="B84" s="113" t="s">
        <v>93</v>
      </c>
      <c r="C84" s="156" t="s">
        <v>9</v>
      </c>
      <c r="D84" s="157"/>
      <c r="E84" s="163" t="s">
        <v>5</v>
      </c>
      <c r="F84" s="164"/>
      <c r="G84" s="164"/>
      <c r="H84" s="164"/>
      <c r="I84" s="164"/>
      <c r="J84" s="164"/>
      <c r="K84" s="164"/>
      <c r="L84" s="165"/>
    </row>
    <row r="85" spans="2:12" ht="18" thickBot="1">
      <c r="B85" s="116" t="s">
        <v>142</v>
      </c>
      <c r="C85" s="158" t="s">
        <v>86</v>
      </c>
      <c r="D85" s="159"/>
      <c r="E85" s="166" t="s">
        <v>87</v>
      </c>
      <c r="F85" s="167"/>
      <c r="G85" s="167"/>
      <c r="H85" s="167"/>
      <c r="I85" s="167"/>
      <c r="J85" s="167"/>
      <c r="K85" s="167"/>
      <c r="L85" s="168"/>
    </row>
    <row r="86" spans="2:12">
      <c r="K86" s="104"/>
      <c r="L86" s="11"/>
    </row>
    <row r="87" spans="2:12">
      <c r="K87" s="104"/>
      <c r="L87" s="11"/>
    </row>
    <row r="88" spans="2:12">
      <c r="K88" s="104"/>
      <c r="L88" s="11"/>
    </row>
    <row r="89" spans="2:12">
      <c r="K89" s="104"/>
      <c r="L89" s="11"/>
    </row>
    <row r="90" spans="2:12">
      <c r="K90" s="104"/>
      <c r="L90" s="11"/>
    </row>
    <row r="91" spans="2:12">
      <c r="K91" s="104"/>
      <c r="L91" s="11"/>
    </row>
    <row r="92" spans="2:12">
      <c r="K92" s="104"/>
      <c r="L92" s="11"/>
    </row>
    <row r="93" spans="2:12">
      <c r="K93" s="104"/>
      <c r="L93" s="11"/>
    </row>
    <row r="94" spans="2:12">
      <c r="K94" s="104"/>
      <c r="L94" s="11"/>
    </row>
    <row r="95" spans="2:12">
      <c r="K95" s="104"/>
      <c r="L95" s="11"/>
    </row>
  </sheetData>
  <mergeCells count="38">
    <mergeCell ref="B75:L75"/>
    <mergeCell ref="H17:H18"/>
    <mergeCell ref="B71:K71"/>
    <mergeCell ref="K17:K18"/>
    <mergeCell ref="L17:L18"/>
    <mergeCell ref="B1:K1"/>
    <mergeCell ref="J2:L2"/>
    <mergeCell ref="B3:C3"/>
    <mergeCell ref="D3:H3"/>
    <mergeCell ref="I3:L3"/>
    <mergeCell ref="B4:C4"/>
    <mergeCell ref="D4:H4"/>
    <mergeCell ref="I4:L4"/>
    <mergeCell ref="H77:L77"/>
    <mergeCell ref="B12:L12"/>
    <mergeCell ref="B15:L15"/>
    <mergeCell ref="B16:L16"/>
    <mergeCell ref="B17:B18"/>
    <mergeCell ref="C17:C18"/>
    <mergeCell ref="D17:D18"/>
    <mergeCell ref="E17:E18"/>
    <mergeCell ref="B6:C7"/>
    <mergeCell ref="B8:C9"/>
    <mergeCell ref="F17:F18"/>
    <mergeCell ref="G17:G18"/>
    <mergeCell ref="B74:L74"/>
    <mergeCell ref="B81:L81"/>
    <mergeCell ref="C84:D84"/>
    <mergeCell ref="C85:D85"/>
    <mergeCell ref="F76:L76"/>
    <mergeCell ref="E84:L84"/>
    <mergeCell ref="E85:L85"/>
    <mergeCell ref="H78:L78"/>
    <mergeCell ref="H79:L79"/>
    <mergeCell ref="C76:E76"/>
    <mergeCell ref="C77:G77"/>
    <mergeCell ref="C78:G78"/>
    <mergeCell ref="C79:G79"/>
  </mergeCells>
  <phoneticPr fontId="5"/>
  <printOptions horizontalCentered="1" verticalCentered="1"/>
  <pageMargins left="0" right="0" top="0.78000000000000014" bottom="0.19" header="0.51" footer="0.51"/>
  <pageSetup paperSize="10" scale="49" orientation="portrait" horizontalDpi="4294967292" verticalDpi="4294967292"/>
  <colBreaks count="1" manualBreakCount="1">
    <brk id="1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受講日程希望調査 20181015</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平成30年度REDEEM　受講希望調査</dc:title>
  <dc:subject/>
  <dc:creator/>
  <cp:keywords/>
  <dc:description/>
  <cp:lastModifiedBy/>
  <cp:lastPrinted>2015-10-26T08:47:34Z</cp:lastPrinted>
  <dcterms:created xsi:type="dcterms:W3CDTF">2009-03-10T05:47:43Z</dcterms:created>
  <dcterms:modified xsi:type="dcterms:W3CDTF">2018-10-15T02:32:37Z</dcterms:modified>
  <cp:category/>
</cp:coreProperties>
</file>